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ESUPUESTO SUBDERE\PRESUPUESTO 2019\GLOSAS\Glosas 2019\Glosas Gores 2019\Glosas GORES\"/>
    </mc:Choice>
  </mc:AlternateContent>
  <bookViews>
    <workbookView xWindow="0" yWindow="0" windowWidth="28800" windowHeight="13020" tabRatio="945" firstSheet="2" activeTab="2"/>
  </bookViews>
  <sheets>
    <sheet name="DETALLE GORES" sheetId="4" state="hidden" r:id="rId1"/>
    <sheet name="02-2 (Sub 24) 2.1" sheetId="6" state="hidden" r:id="rId2"/>
    <sheet name="5.1 (Sub 33) 1° Semestre 2019 " sheetId="8" r:id="rId3"/>
  </sheets>
  <calcPr calcId="152511"/>
</workbook>
</file>

<file path=xl/calcChain.xml><?xml version="1.0" encoding="utf-8"?>
<calcChain xmlns="http://schemas.openxmlformats.org/spreadsheetml/2006/main">
  <c r="H25" i="8" l="1"/>
  <c r="H24" i="8"/>
  <c r="H80" i="8" l="1"/>
</calcChain>
</file>

<file path=xl/sharedStrings.xml><?xml version="1.0" encoding="utf-8"?>
<sst xmlns="http://schemas.openxmlformats.org/spreadsheetml/2006/main" count="1358" uniqueCount="750">
  <si>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</si>
  <si>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</si>
  <si>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</si>
  <si>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</si>
  <si>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</si>
  <si>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</si>
  <si>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</si>
  <si>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</si>
  <si>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</si>
  <si>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</si>
  <si>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</si>
  <si>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</si>
  <si>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</si>
  <si>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</si>
  <si>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</si>
  <si>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</si>
  <si>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</si>
  <si>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</si>
  <si>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</si>
  <si>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</si>
  <si>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</si>
  <si>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</si>
  <si>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</si>
  <si>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</si>
  <si>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</si>
  <si>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</si>
  <si>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</si>
  <si>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</si>
  <si>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</si>
  <si>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</si>
  <si>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</si>
  <si>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</si>
  <si>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</si>
  <si>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</si>
  <si>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</si>
  <si>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</si>
  <si>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</si>
  <si>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</si>
  <si>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</si>
  <si>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</si>
  <si>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 xml:space="preserve">Región </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</si>
  <si>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</si>
  <si>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</si>
  <si>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</si>
  <si>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BIP</t>
  </si>
  <si>
    <t xml:space="preserve">Glosa 02 -5 -5.1 (Subtítulo 33) Comunes a todos los Programas 02 de los Gobiernos Regionales y para el Programa 03 del Gobierno Regional de Magallanes – </t>
  </si>
  <si>
    <t>Transferencias a instituciones cuyos presupuestos se aprueben en esta ley, incluyendo al Instituto de Investigaciones Agropecuarias, Fundación para la Innovación Agraria, Instituto Forestal, Instituto de Fomento Pesquero y el Centro de Información de Recursos Naturales, para el financiamiento de proyectos de telecomunicaciones o programas de mejoramiento de la calidad de la educación, de promoción del turismo, de saneamiento de títulos, de innovación para la competitividad, de conservación y recuperación del medio ambiente y de fomento, científico o tecnológico, de los programas de subsidio de recambio de calefactores que ejecute el Ministerio del Medio Ambiente, del Programa Chile Atiende, y de capacitación.</t>
  </si>
  <si>
    <t>Nombre Iniciativa y/o Nombre Beneficiario y/o Obra ejecutada</t>
  </si>
  <si>
    <t>MAGALLANES</t>
  </si>
  <si>
    <t>TARAPACA</t>
  </si>
  <si>
    <t>MAULE</t>
  </si>
  <si>
    <t>COQUIMBO</t>
  </si>
  <si>
    <t>ANTOFAGASTA</t>
  </si>
  <si>
    <t>ATACAMA</t>
  </si>
  <si>
    <t>LOS LAGOS</t>
  </si>
  <si>
    <t>VALPARAISO</t>
  </si>
  <si>
    <t>LOS RIOS</t>
  </si>
  <si>
    <t>R.M.</t>
  </si>
  <si>
    <t>AYSEN</t>
  </si>
  <si>
    <t xml:space="preserve">ARICA Y PARINACOTA </t>
  </si>
  <si>
    <t>Primer Semestre 2019</t>
  </si>
  <si>
    <t>Producto del Convenio</t>
  </si>
  <si>
    <t>Aplicación a Nivel Regional</t>
  </si>
  <si>
    <t>CONAF</t>
  </si>
  <si>
    <t>CONAF - TRANSF. FORESTACION SUSTENTABLE Y MANEJO INTEGRADO DE CUENCAS ETAPA 2</t>
  </si>
  <si>
    <t>SERVIU</t>
  </si>
  <si>
    <t>33.02.024</t>
  </si>
  <si>
    <t>SERVIU - ADQUISICION TERRENOS PARA VIVIENDAS</t>
  </si>
  <si>
    <t>REGIONAL</t>
  </si>
  <si>
    <t>INDAP</t>
  </si>
  <si>
    <t>TRANSFERENCIA PROGRAMA DE INVERSIONES PRODUCTIVAS EN FAMILIAS USUARIA</t>
  </si>
  <si>
    <t>SUBPESCA</t>
  </si>
  <si>
    <t>TRANSFERENCIA PROGRAMA FOMENTO Y DESARROLLO DE LA PESCA ARTESANAL</t>
  </si>
  <si>
    <t>SERNATUR</t>
  </si>
  <si>
    <t xml:space="preserve">TRANSFERENCIA DESARROLLO DEL T.I.E. EN TERRITORIO PATAGONIA VERDE </t>
  </si>
  <si>
    <t>MINISTERIO DEL MEDIO AMBIENTE</t>
  </si>
  <si>
    <t>PROTECCION APLICACIÓN MODELO USO SUST. EN PAISAJE CONSERV. CHILOÉ</t>
  </si>
  <si>
    <t>TRANSFERENCIA GESTIÓN DEL TERRITORIO TURÍSTICO, REGIÓN DE LOS LAGOS</t>
  </si>
  <si>
    <t xml:space="preserve">SANEAMIENTO ASESORÍA LEGAL Y TÉCNICA PARA LA CONSOLIDACION </t>
  </si>
  <si>
    <t>CORFO</t>
  </si>
  <si>
    <t>TRANSFERENCIA DESARROLLO SUSTENT. DESTINO TURISTICO PATAGONIA VERDE</t>
  </si>
  <si>
    <t>TRANSFERENCIA ASESORÍA TÉCNICA EN  TURISMO RURAL ¿ ETAPA II.</t>
  </si>
  <si>
    <t>TRANSFERENCIA PROG. REGULARIZACIÓN DERECHOS APROVECHAMIENTO AGUA</t>
  </si>
  <si>
    <t>TRANSFERENCIA OBRAS MENORES DE RIEGO Y SUMINISTRO DE AGUA AFC</t>
  </si>
  <si>
    <t>TRANSFERENCIA PROGRAMA INTEGRAL DE RIEGO REGION DE LOS LAGOS</t>
  </si>
  <si>
    <t>TRANSFERENCIA CAPITAL SEMILLA EJES PRODUCTIVOS PROVINCIA DE PALENA</t>
  </si>
  <si>
    <t>SANEAMIENTO TENENCIA IRREGULAR DE LA PROPIEDAD - PATAGONIA VERDE</t>
  </si>
  <si>
    <t xml:space="preserve">SUBPESCA </t>
  </si>
  <si>
    <t>RECUPERACION DE DIVERSIDAD PROD DE LA PESCA ARTESANAL,REG LOS LAGOS</t>
  </si>
  <si>
    <t>RECUPERACION DE SUELOS EN TERRITORIOS INDIGENAS DE LA PROV DE OSORNO</t>
  </si>
  <si>
    <t>CAPACITACION Y FOMENTO A LA AGROECOLOGIA Y PRODUCCION ORGANICA</t>
  </si>
  <si>
    <t xml:space="preserve"> 
REFORZAR CONOCIMIENTOS DE BENEFICIARIOS DE PROGRAMAS AGROSUSTENTABLES FINALIZADOS Y ASI COMO DE ASESORES, EXTENCIONISTAS Y FUNCIONARIOS PUBLICOS DEL AGRO DE LA REGION, ASI TAMBIEN INGRESAR NUEVOS AGRICULTORES QUE SEA DE SU INTERES DESARROLLAR ESTA ACTIVIDAD CON EL FIN DE FOMENTAR LA AGROECOLOGIA EN LA REGION DE LOS LAGOS</t>
  </si>
  <si>
    <t>CAPACITACION PARA EL FOMENTO AGROFORESTAL EN PALENA Y COCHAMO</t>
  </si>
  <si>
    <t>CAPACITACION PARA EL MEJORAMIENTO GENETICO BOVINO OVINO TPV</t>
  </si>
  <si>
    <t xml:space="preserve">CAPACITACION PARA LA VALORIZACION SELLO DE ORIGEN PRODUCTOS SAP </t>
  </si>
  <si>
    <t>TRANSFERENCIA TECNOLOGICA PARA EL FORTALECIMIENTO DE LA AFC DEL TPV</t>
  </si>
  <si>
    <t>BAJAS COMPETENCIAS Y CONOCIMIENTOS TÉCNICOS DE LOS PEQUEÑOS Y MEDIANOS PRODUCTORES AGRÍCOLAS DEL TERRITORIO PATAGONIA VERDE, SUMADO A LA POCA ASISTENCIA TÉCNICA ESPECIALIZADA QUE ELLOS RECIBEN, GENERA UN REZAGO DE COMPETITIVIDAD FRENTE A LA DEMANDA DE LOS CONSUMIDORES Y DE AUTOCONSUMO, EJECUCION DE ACTIVIDADES 2019</t>
  </si>
  <si>
    <t>ERRADICACION  DEL VISÓN DE LA REGIÓN DE LOS LAGOS</t>
  </si>
  <si>
    <t>ERRADICACION DE LA BRUCELOSIS BOVINA</t>
  </si>
  <si>
    <t>RECUPERACION SUELOS DEGRADADOS EN TERRITORIO PATAGONIA VERDE</t>
  </si>
  <si>
    <t>CAPACITACION Y VALORIZACION DE PRODUCTOS AGROPECUARIOS</t>
  </si>
  <si>
    <t>FOSIS</t>
  </si>
  <si>
    <t>CAPACITACION Y FORTALECIMIENTO DEL EMPRENDIMIENTO PARA PERSONAS MAYO</t>
  </si>
  <si>
    <t>CAPACITACION PARA EL DESARROLLO Y FORTALECIMIENTO DE LAS PERSONAS CO</t>
  </si>
  <si>
    <t>IMPLEMENTAR UN PROGRAMA REGIONAL PARA FORTALECER E INDUCIR EL EMPRENDIMIENTO EN LAS PERSONAS CON DISCAPACIDAD.</t>
  </si>
  <si>
    <t>SI</t>
  </si>
  <si>
    <t>SEREMI DE AGRICULTURA</t>
  </si>
  <si>
    <t>SERCOTEC</t>
  </si>
  <si>
    <t>SERNAPESCA</t>
  </si>
  <si>
    <t>SENCE</t>
  </si>
  <si>
    <t>COMISION NACIONAL DE RIEGO</t>
  </si>
  <si>
    <t>SERNAMEG</t>
  </si>
  <si>
    <t>SEREMI DE BIENES NACIONALES</t>
  </si>
  <si>
    <t>SUBSECRETARÍA DE MINERÍA</t>
  </si>
  <si>
    <t>PREVENCIÓN DE  RIESGO Y SALUD OCUPACIONAL PEQUEÑA MINERÍA</t>
  </si>
  <si>
    <t>TRANSFERENCIA CAPITAL MINERO REGIÓN DE COQUIMBO</t>
  </si>
  <si>
    <t>SERVICIO NACIONAL DE PESCA Y ACUICULTURA</t>
  </si>
  <si>
    <t>TRANSFERENCIA PARA EL DESARROLLO Y FOMENTO DE LA P.A. EN LA REGIÓN DE COQUIMBO</t>
  </si>
  <si>
    <t>TRANSFERENCIA PROGRAMA ESPECIAL DE DESARROLLO LOCAL PARA ZONAS REZAGADAS, REGIÓN DE COQUIMBO</t>
  </si>
  <si>
    <t>TRANSFERENCIA FORTALECIMIENTO DESTINO TURÍSTICO COQUIMBO</t>
  </si>
  <si>
    <t>TRANSFERENCIA FORTALECIMIENTO DESTINO TURÍSTICO ZONAS REZAGADAS</t>
  </si>
  <si>
    <t>SEREMIA BIENES NACIONALES</t>
  </si>
  <si>
    <t>PROTECCIÓN FORTALECIMIENTO DEL DERECHO DE PROPIEDAD DE LAS CCAA</t>
  </si>
  <si>
    <t>DIRECON</t>
  </si>
  <si>
    <t>SANEAMIENTO REZAGO DE LA PEQUEÑA PROPIEDAD RAIZ REGION DE COQUIMBO</t>
  </si>
  <si>
    <t>SECRETARÍA MEDIO AMBIENTE</t>
  </si>
  <si>
    <t>CAPACITACION PLAN DE MANEJO SITIO RAMSAR HUENTELAUQUEN</t>
  </si>
  <si>
    <t>TRANSFERENCIA PROGRAMA FORTALECIMIENTO EMPRENDIMIENTO ZONAS REZAGADAS REGION COQUIMBO FOSIS</t>
  </si>
  <si>
    <t xml:space="preserve"> TRANSFERENCIA MEJORAMIENTO COMPETITIVIDAD EMPRESARIAL ZONAS REZAGO CORFO 2018</t>
  </si>
  <si>
    <t>INIA</t>
  </si>
  <si>
    <t>CNR</t>
  </si>
  <si>
    <t>TRANSFERENCIA CONCURSO COMPLEMENTARIO LEY 18450 RIEGO Y DRENAJE RM</t>
  </si>
  <si>
    <t>BONIFICAR OBRAS EXTRAPREDIALES Y OBRAS INTRAPREDIALES, BENEFICIANDO ALREDEDOR DE 2500 PEQUEÑOS AGRICULTORES Y CAMPESINOS</t>
  </si>
  <si>
    <t xml:space="preserve">SUBSECRETARIA  DE JUSTICIA </t>
  </si>
  <si>
    <t>TRANSFERENCIA CAPACITACIÓN EN REINSERCIÓN SOCIAL EN LA RMS</t>
  </si>
  <si>
    <t>INSTALAR UN MODELO DE GESTIÓN MUNICIPAL INTEGRAL Y ESTANDARIZADO PARA ABORDAR EL PROCESO DE TRANSICIÓN A LA COMUNIDAD DE PERSONAS QUE ESTÁN CUMPLIENDO CONDENA O EN PROCESO DE ELIMINACIÓN DE ANTECEDENTES</t>
  </si>
  <si>
    <t>MINISTERIO DE BIENES NACIONALES</t>
  </si>
  <si>
    <t>PLAN DE SANEAMIENTOS DE LA PEQUEÑA PROPIEDAD RAÍZ PARTICULAR</t>
  </si>
  <si>
    <t>TRAMITAR 3170 DE REGULARIZACIÓN PENDIENTES EN LA SEREMI METROPOLITANA Y QUE CORRESPONDEN A PERSONAS VULNERABLES Y DE CLASE MEDIA</t>
  </si>
  <si>
    <t>SEREMI DE LAS CULTURAS LAS ARTES Y EL PATRIMONIO REGION METROPOLITANA DE SANTIAGO</t>
  </si>
  <si>
    <t>CAPACITACIÓN TRANSFERENCIA CAPACITACIÓN EN GESTIÓN CULTURAL ASOCIATIVIDAD E IDENTIDAD RMS</t>
  </si>
  <si>
    <t xml:space="preserve">INSTALACIÓN DE CAPACIDADES EN GESTIÓN Y DESARROLLO CULTURAL INSTALACIÓN DE CAPACIDAD ASOCIATIVA. CREACIÓN LOCAL-COLECTIVA, TALLERES IDENTITARIOS IDENTIDAD REGIONAL, PUESTA EN VALOR Y VISIBILIZACIÓN DE LA CULTURA LOCAL </t>
  </si>
  <si>
    <t xml:space="preserve">TRANSFERENCIA OPTIMIZACIÓN DEL MANEJO AGRONÓMICO DE CULTIVO DE FRUTILLA CON ÉNFASIS EN ESCASES </t>
  </si>
  <si>
    <t>SERNAC</t>
  </si>
  <si>
    <t xml:space="preserve">CAPACITACIÓN PROGRAMA ESCOLAR EN EDUCACIÓN FINANCIERA, XII REGIÓN </t>
  </si>
  <si>
    <t>INACH</t>
  </si>
  <si>
    <t xml:space="preserve">TRANSFERENCIA CIENTÍFICO TECNOLÓGICA MODELAMIENTO CLIMÁTICO  PLANIFICACIÓN, XII REGIÓN </t>
  </si>
  <si>
    <t>SEREMI BB. NN</t>
  </si>
  <si>
    <t xml:space="preserve">SANEAMIENTO DE TÍTULOS DE DOMINIO URBANO RURAL </t>
  </si>
  <si>
    <t>CONICYT</t>
  </si>
  <si>
    <t xml:space="preserve">DIFUSIÓN SEMINARIOS Y CONGRESOS EN TEMAS DE CTI </t>
  </si>
  <si>
    <t xml:space="preserve">TRANSFERENCIA EQUIPAMIENTO CIENTÍFICO Y TECNOLÓGICO </t>
  </si>
  <si>
    <t xml:space="preserve">TRANSFERENCIA PROGRAMA REGIONAL DE APOYO AL EMPRENDIMIENTO </t>
  </si>
  <si>
    <t>UMAG</t>
  </si>
  <si>
    <t xml:space="preserve">UMAG - TRANSFERENCIA RECUPERACIÓN DE MANO DE OBRA PARA LA REGIÓN DE MAGALLANES Y ANTÁRTICA CHILENA </t>
  </si>
  <si>
    <t>RECUPERACION DE LA PRODUCTIVIDAD Y SANIDAD DE LA PAPA EN MAGALLANES</t>
  </si>
  <si>
    <t>CAPACITACIÓN TÉCNICAS DE HORTICULTURA SUSTENTABLE PARA PEQUEÑOS AGRICULTORES DE MAGALLANES</t>
  </si>
  <si>
    <t>TRANSFERENCIA TECNICA, DESARROLLO PESCA COMERCIAL, PESCA ARTESANAL XII REGION</t>
  </si>
  <si>
    <t>TRANSF. DE COMPETENCIAS Y RECURSOS A LOS/AS EMPRENDEDORES/AS Y MIPES DE LA REGIÓN DE MAGALLANES</t>
  </si>
  <si>
    <t>SEREMI AGRICULTURA</t>
  </si>
  <si>
    <t>TRANSFERENCIA E.N.E.R.C. SECTOR SILVOAGROPECUARIO REGIÓN DE MAGALLANES</t>
  </si>
  <si>
    <t>TRANSFERENCIA PROGRAMA DE CONSOLIDACIÓN Y NUEVOS DESTINOS TURÍSTICOS DE LA PATAGONIA</t>
  </si>
  <si>
    <t>TRANSFERENCIA FORESTACIÓN GERMOPLASMA SEGUNDA ETAPA XII REGIÓN</t>
  </si>
  <si>
    <t xml:space="preserve">PRODUCCION LIMPIA </t>
  </si>
  <si>
    <t>TRANSFERENCIA PROGRAMA DE APOYO A LA INVERSION PRODUCTIVA, XII REGION</t>
  </si>
  <si>
    <t>TRANSFERENCIA Y APLICACIÓN DE TECNOLOGÍA PARA POTENCIAR LA PRODUCCIÓN DE PAPAS EN LA AGRICULTURA DE MAGALLANES</t>
  </si>
  <si>
    <t xml:space="preserve">TRANSFERENCIA PARA EL DESARROLLO TECNOLOGICO Y PRODUCTIVO AFC </t>
  </si>
  <si>
    <t>PROVINCIAL</t>
  </si>
  <si>
    <t>FUNDACION ALTIPLANO MONSEÑOR SALAS VALDÉS</t>
  </si>
  <si>
    <t>CAPACITACION EN RESTAURACIÓN DE FACHADAS GUAÑACAGUA, COMUNA DE CAMARONES</t>
  </si>
  <si>
    <t>N DE PROPIETARIOS DE VIVIENDAS BENEFICIADAS POR RESTAURACIÓN 32, N DE FACHADAS A INTERVENIR 43, N DE CAPACITADOS 7</t>
  </si>
  <si>
    <t>CAPACITACION REFORZAM MODELO GESTIÓN RUTA DE LAS MISIONES REG. A Y P</t>
  </si>
  <si>
    <t>EL PROGRAMA RESPONDE A LAS SIGUIENTES NECESIDADES DE PROTEGER Y PONER EN VALOR EL PATRIMONIO TANGIBLE DE LOS PUEBLOS ANDINOS MEDIANTE LA INSTALACIÓN DE SEALÉTICA EN 32 IGLESIAS DEL ALTIPLANO DE ARICA Y PARINACOTA, FORTALECER Y CAPACITAR A LA COMUNIDAD EN LIDERAZGO, GESTIÓN, PRESERVACIÓN Y CONSERVACIÓN HISTÓRICA PARA GENERAR ALTERNATIVAS DE DESARROLLO SOSTENIBLE MEDIANTE LA CREACIÓN DE COMITÉS PATRIMONIALES Y ESCUELA TALLER PARA MANTENCIÓN BÁSICA DE TEMPLOS, DIFUNDIR Y COMPARTIR EL ALTO VALOR PATRIMONIAL DEL TERRITORIO CON UNA REEDICIÓN DEL LIBRO IGLESIAS ANDINAS DE ARICA Y PARINACOTA, LAS HUELLAS DE LA RUTA DE LA PLATA Y LA CREACIÓN DE UNA PLATAFORMA DE INFORMACIÓN PÚBLICA DE ARCHIVOS HISTÓRICOS RELACIONADOS CON LA REGIÓN Y SUS IGLESIAS, GENERAR VALOR MEDIANTE LA CREACIÓN DE 64 PERFILES DE INICIATIVAS REGIONALES PARA NUEVOS PROYECTOS DEL PROGRAMA PUESTA EN VALOR DEL PATRIMONIO, ADEMÁS DE LA CREACIÓN DE UN EXPEDIENTE PRELIMINAR ARICA Y PARINACOTA, PAISAJE CULTURAL DE LA HUMANIDAD UNESCO.</t>
  </si>
  <si>
    <t>CAPACITACION RESTAURACION DE FACHADAS DE TACORA, GENERAL LAGOS, ARICA Y PARINACOTA</t>
  </si>
  <si>
    <t>CONSERVAR Y PONER EN VALOR EL PATRIMONIO CULTURAL TANGIBLE E INTANGIBLE DE TACORA, A TRAVS DE LA RECUPERACIN DE OFICIOS TRADICIONALES EN CONSTRUCCIONES DE TIERRA, ESTAS TENDRN 3 MDULOS Y 12 BLOQUES, QUE ESTARN DIRIGIDO DIRECTAMENTE A 9 ALUMNOS FINALES, ADEMS SER DIRIGIDO A LA COMUNIDADES  VECINAS, EL CUAL SE ESPERA   QUE SE INCORPOREN MS ALUMNOS DE LAS COMUNIDADES, DADA LA EXPERIENCIA EN OTROS PROGRAMAS SE ESPERA UN MNIMO DE 20 ALUMNOS, TENIENDO UN TOTAL DE 29 BENEFICIADOS AL TERMINO DEL PROGRAMA DE CAPACITACIN EN FACHADAS.CON EL PROGRAMA DE CAPACITACIN SE REALIZARAN 24 INTERVENCIONES EN FACHADAS CON SERIOS DAOS ESTRUCTURALES, EL CUAL SE IDENTIFICAN A TRAVS DE UN LISTADO AUTORIZANDO Y COMPROMETIENDO LA INTERVENCIN EN FACHADAS DEL PROYECTO. Y POR LTIMO, SE REALIZARAN 4 PROTOTIPOS ADICIONALES, A) PROTOTIPO DE RESTAURACIN INTEGRAL DE 4 VIVIENDAS DE ALTO VALOR PATRIMONIAL, B) PROTOTIPO DE PARTIDA DE AISLACIN DE CUBIERTA, C) PROTOTIPO DE ILUMINACIN BSICA PATRIMONIAL ASOCIADO A LOS PROTOTIPOS DE RESTAURACIN INTEGRAL, D) PROTOTIPO DE SEALTICA PATRIMONIAL. (NO INCLUYE TEMPLO)</t>
  </si>
  <si>
    <t>DIFUSION PROGRAMA PUESTA EN VALOR DE PUEBLOS ANDINOS, XV REGION</t>
  </si>
  <si>
    <t>SERVICIO NACIONAL DE TURISMO</t>
  </si>
  <si>
    <t>TRANSFERENCIA DIFUSION Y GESTIÓN DE MERCADO PARA LA REGION</t>
  </si>
  <si>
    <t>CAPACITACION HABILIDADES DIRIGENCIALES Y ORGANIZACIONALES FERIAS LIBRES EN LA COMUNA DE ARICA</t>
  </si>
  <si>
    <t>CONTRATACION Y EJECUCION DE 40 CURSOS EN APRESTO ORGANIZACIONAL Y COMUNICACIONAL DE 8 A 10 HORAS. SON 25 ALUMNOS POR CURSO. ENTREGA DE SUBSIDIO DE HERRAMIENTAS E INSUMOS A LOS USUARIOS PARTICIPANTES DEL PROGRAMA A DESARROLLARSE EN LA COMUNA DE ARICA.</t>
  </si>
  <si>
    <t/>
  </si>
  <si>
    <t>SUBSECRETARIA DEL MINISTERIO DE MINERÍA</t>
  </si>
  <si>
    <t>DESARROLLO DEL PROGRAMA, ENTRE AGOSTO DE 2015 Y JULIO DE 2018. ITEM CONTRATACION DEL DEL PROGRAMA CONTEMPLA CONTRATACION DE
EQUIPO EJECUTOR, GASTOS DE FUNCIONAMIENTO Y FONDO PUBLICO DE INVERSION PARA FORTALECIMIENTO DE LA ACTIVIDAD MINERA DE LA REGIÓN</t>
  </si>
  <si>
    <t>TRANSFERENCIA FOMENTO AL RIEGO REGIONAL -O'HIGGINS</t>
  </si>
  <si>
    <t>EXISTE NECESIDAD DE COMPLEMENTAR CON FONDOS REGIONALES LA LEY 18.450 DE LA CNR CON EL OBJETIVO DE SATISFACER LA DEMANDA INSATISFECHA DE PROYECTOS DE MEJORAMIENTO Y/O REHABILITACIÓN DE CANALES, REPARACIÓN DE OBRAS DE ARTE, ACUMULACIÓN Y TELEMETRÍA</t>
  </si>
  <si>
    <t>CORMUDESO</t>
  </si>
  <si>
    <t>CONSERVACION INTEGRAL ESCUELA D-138 PADRE HURTADO</t>
  </si>
  <si>
    <t>LA INTERVENCIÓN CORRESPONDE A UNA CONSERVACIÓN GENERAL DE 1872.5 M2 DE EDIFICACIÓN MÁS CIRCULACIONES, QUE CORRESPONDE A LA ESCUELA D-138 P. ALBERTO HURTADO SIENDO LAS PRINCIPALES PARTIDAS: LA CONSERVACIÓN CONTEMPLA ENTRE LAS PARTIDAS MÁS RELEVANTES: - 492 M2 DE PISOS ENTRE RADIER EXTERIOR, CERÁMICOS - 530 M2 DE SOMBREADERO - 1965 M2 DE CIELOS Y CANALETAS DE AGUAS LLUVIAS - INSTALACIONES SANITARIAS Y ELÉCTRICAS: MEJORAMIENTOS DE TUBERÍAS Y CANALIZACIONES ELÉCTRICAS Y ARTEFACTOS DE ACUERDO A ITEMIZADO Y PLANO DE INTERVENCIONES - 7623 M2 PINTURA - CONSERVACIÓN DE RUTA ACCESIBLE CONSIDERA DEJAR OPERATIVA LA RUTA ACCESIBLE DEL 1ER PISO DEL ESTABLECIMIENTO</t>
  </si>
  <si>
    <t>EDUCACION BASICA Y MEDIA</t>
  </si>
  <si>
    <t>CONSERVACION INTEGRAL ESCUELA D-129 JUAN PABLO II</t>
  </si>
  <si>
    <t>LA INTERVENCIÓN CORRESPONDE A UNA CONSERVACIÓN GENERAL DE 3758.77 M2 DE EDIFICACIÓN QUE CORRESPONDE A LA ESCUELA D-129 JUAN PABLO II SIENDO LAS PRINCIPALES PARTIDAS: - 3730 M2 DE REVESTIMIENTO CERÁMICO DE MUROS Y PISOS - 18042 M2 DE PINTURA - 550 M2 DE PINTURA DE MULTICANCHA - REPOSICION DE ASCENSOR - CONSERVACION DE RUTA ACCESIBLE ( RAMPAS) - 112 M2 DE DEFENSAS DE VENTANAS - 120 M2 DE MALLA DE PROTECCIÓN DE PALOMAS - INSTALACIONES : ELÉCTRICA Y SANITARIA CONSIDERANDO RED EL MEJORAMIENTO DE LOS ASPECTOS QUE SE ENCUENTRAN EN MAL ESTADO DE LAS REDES SANITARIAS Y ELÉCTRICAS Y EL REEMPLAZO DE ARTEFACTOS DEFECTUOSOS. - CONSERVACION DE RUTA ACCESIBLE REPOSICION ASCENSOR</t>
  </si>
  <si>
    <t>INTERSUBSECTORIAL EDUCACION Y CULTURA</t>
  </si>
  <si>
    <t>CONSERVACION INTEGRAL LICEO B-13 DOMINGO HERRERA ANTOFAGASTA</t>
  </si>
  <si>
    <t>LA CONSERVACIÓN INTEGRAL EN EL ESTABLECIMIENTO CONTEMPLA UNA INTERVENCIÓN INTEGRAL A NIVEL DE MEJORAMIENTO EN DIVERSAS PARTIDAS DE ACUERDO A PLANO DE INTERVENCIÓN ADJUNTO SIENDO LAS PRINCIPALES PARTIDAS: ¿ 188 M2 RADIERES ¿ 4170 DE REVESITIMIENTO CERÁMICO ¿ 530 MULTICANCHA ¿ RUTA ACCESIBLE ¿ 415 M2 DE CIELOS 83 M2 DE VENTANAS 143 M2 DE PUERTAS 23688 DE PINTURA REPOSICION ASCENSOR DE TRES PARADAS</t>
  </si>
  <si>
    <t>CONSERVACION INTEGRAL ESCUELA D-66 REPUBLICA DE ITALIA ANTOFAGASTA</t>
  </si>
  <si>
    <t>CONSERVACION INTEGRAL ESCUELA E-97 LA BANDERA ANTOFAGASTA</t>
  </si>
  <si>
    <t>LA ETAPA CORRESPONDE A LA CONSERVACIÓN DE 5239 M2 DE EDIFICACIÓN DE LA ESCUELA E-97 LA BANDERA SIENDO LAS PRINCIPALES PARTIDAS: 1750 M2 DE RADIERES 1378 M2 DE REVESTIMIENTOS CERÁMICOS 463 M2 DE CUBIERTAS 8020 KG DE ESTRUCTURA METÁLICA 954 M2 DE DEFENSAS DE VENTANAS INSTALACIÓN ELÉCTRICA 11500 M2 DE PINTURA CONSERVACIÓN RUTA ACCESIBE</t>
  </si>
  <si>
    <t>CONSERVACION INTEGRAL ESCUELA E-67 CLAUDIO MATTE ANTOFAGASTA</t>
  </si>
  <si>
    <t>LA ETAPA CONSISTE EN LA CONSERVACIÓN DE 2.719 M2 DE EDIFICACIÓN CORRESPONDIENTE ALAS INSTALACIONES DE LA ESCUELA E-67 CLAUDIO MATTE CONTEMPLANDO ENTRE SUS PARTIDAS PRINCIPALES: 2400 KG DE ESTRUCTURA METÁLICA 5686 M2 DE PAVIMENTOS CERÁMICO 450 M2 DE SUPERFICIE MULTICANCHA RUTA ACCESIBLE EXISTENTE 483 M2 DE CIELOS INTERIORES INSTALACIÓN ELÉCTRICA 13461 M2 DE PINTURA INTERIOR Y EXTERIOR REPOSICIÓN ASCENSOR EXISTENTE LOS INDICADORES DEL PROYECTO SON V.A.C M$ 3.851.710, C.A.E M$345.113 Y C.A.E/ALUMN $707.198</t>
  </si>
  <si>
    <t>CONSERVACION INTEGRAL ESCUELA F-78 MANUEL BAQUEDANO ANTOFAGASTA</t>
  </si>
  <si>
    <t>LA INTERVENCIÓN CORRESPONDE A UNA CONSERVACIÓN GENERAL DE 3624.5 M2 DE EDIFICACIÓN QUE CORRESPONDE A LA ESCUELA F-78 MANUEL BAQUEDANO SIENDO LAS PRINCIPALES PARTIDAS: ¿ 3.875 KG DE ESTRUCTURA METÁLICA ¿ 878 M2 REVESTIMIENTOS CERÁMICOS ¿ 590 M2 DE PINTURA MULTICANCHA ¿ 1055 M2 DE CIELOS INTERIORES ¿ 212 M2 VENTANAS ¿ INSTALACIÓN ELÉCTRICA ¿ 6932 M2 PINTURA LOS INDICADORES DEL PROYECTO SON : VAC M$ 3.989.654, CAE M$ 357.472 Y CAE/ALUM : $ 510.674</t>
  </si>
  <si>
    <t>HABILITACION TRANSFERENCIA CONVENIO MINVU-GORE OBRAS DE URBANIZACION</t>
  </si>
  <si>
    <t>EN LA PRIMERA ETAPA CONTRATAR UNA CONSULTORIA PARA EL ESTUDO DEL ACTUAL ESTADO DE PAVIMENTOS DE LA REGION Y POSTERIORMENTE BAJO UNA POLITICA DE CONSERVACION REALIZAR UNA INTERVENCION PRINCIPALMENTE EN LAS VIAS DE TRASPORTE DE LA LOCOMOCION COLECTIVA Y DE AQUELLAS CALLES DE LOS SECTORES RESIDENCIALES POSTEGADOS. ADEMAS DE MANTENER UNA BASE DE DISEÑOS VIALES PARA FUTURA INTERVENCIONES DE OTROS COCURSABLES QUE TIENE EL MINVU.</t>
  </si>
  <si>
    <t>ADMINISTRACION VIVIENDA</t>
  </si>
  <si>
    <t>SUBSECRETARIA DE MINERIA</t>
  </si>
  <si>
    <t>TRANSFERENCIA ASIST. TECNICA PEQUEÑA MINERIA REGION DE ANTOFAGASTA</t>
  </si>
  <si>
    <t>EJECUCIÓN DEL PROGRAMA, PARA TAL EFECTO SE CONTRATARAN LOS PROFESIONALES, ARRENDARAN VEHÍCULOS DE TERRENO, SE IMPLEMENTARA CAMPAÑA DE SONDAJES, ETC</t>
  </si>
  <si>
    <t>MINERIA METALICA</t>
  </si>
  <si>
    <t>U.A.</t>
  </si>
  <si>
    <t>TRANSFERENCIA POSICIONAMIENTO LABORATORIO TECNOLOGÍAS SOLARES</t>
  </si>
  <si>
    <t>FORTALECER Y POSICIONAR LA PLATAFORMA SOLAR DEL DESIERTO DE ATACAMA COMO EL LABORATORIO DE ENERGÍA SOLAR DE CHILE PARA EL TRABAJO CONJUNTO CON CENTROS DE INVESTIGACIÓN, INDUSTRIA Y EMPRESAS NACIONALES E INTERNACIONALES.</t>
  </si>
  <si>
    <t>AUTOGENERACION</t>
  </si>
  <si>
    <t>TRANSFERENCIA IMPLEMENTACIÓN DE MODELO DE CULTIVO DEL DORADO EN LA II</t>
  </si>
  <si>
    <t>DESARROLLAR EL CULTIVO DEL ¿DORADO¿ MEDIANTE UN SISTEMA DE RECIRCULACIÓN DE AGUA Y SU APLICACIÓN A TRAVÉS DE LA IMPLEMENTACIÓN DE UN MÓDULO PILOTO AUTOSUSTENTABLE ENERGÉTICAMENTE Y QUE SIRVA COMO MODELO PRODUCTIVO PARA SU APLICACIÓN EN EL BORDE COSTERO DE LA REGIÓN.</t>
  </si>
  <si>
    <t>PESCA ARTESANAL</t>
  </si>
  <si>
    <t>TRANSFERENCIA DES. TECNOLÓGICO PARA INDUS. ACUÍCOLA PERLERA ABALON</t>
  </si>
  <si>
    <t>LA PROPUESTA DE INVESTIGACIÓN ES DIFERENTE, INNOVADORA Y DE UN ALTO POTENCIAL DE APLICACIÓN A INDUSTRIA DE PERLICULTURA. CON RESULTADOS DE LOS PROYECTOS MEC-CONICYT 80110045 Y CORFO 12IDL2-16176 SE ABRE UNA VENTANA DE OPORTUNIDAD DE INNOVACIÓN Y DIVERSIDAD ECONÓMICA A TRAVÉS DE LA PRODUCCIÓN DE PERLAS ESFÉRICAS</t>
  </si>
  <si>
    <t>RECURSOS HIDRICOS</t>
  </si>
  <si>
    <t>TRANSFERENCIA FORMACION INTEGRAL PARA LA INSERCION LABORAL</t>
  </si>
  <si>
    <t>SE ASPIRA A CONTRIBUIR Y APLICAR UN METODO EDUCATIVO DE MANERA EXPERIMENTAL QUE SEA PERTINENTE AL SELLO DEL DESIERTO DE ATACAMA QUE PERMEE EN FORMA TRANSVERSAL LOS SISTEMAS DE ENSEÑANZA Y APRENDIZAJE SIENDO SUJETO Y OBJETO DE LA INVESTIGACION LOS ALUMNOS Y DOCENTES DE LOS ESTABLECIEMITNOS FOCALIZADOS</t>
  </si>
  <si>
    <t>U.C.N.</t>
  </si>
  <si>
    <t>TRANSFERENCIA ACUILAB: UNIDAD DE PRODUCCIÓN DE ESPECIES HIDROBIOLÓGICAS DE TALTAL</t>
  </si>
  <si>
    <t>TALLER MARCHA BLANCA ACUILAB
TALLER PRODUCCIÓN DE JUVENIL ERIZOS
TALL PROD JUV LAP Y OSTIONES
T. PROD JUV. HUIRO Y CHICOREA
DISEÑO INSTALACION SOLARES
SERV. INSTAL SOLARES
SERV. MAQ. NIVELAR TERRENO
OBRA CIVIL SALA MAQUINAS
SERV, TRANSP. CONTENEDORES
ASESOR CULTIVO MICROALGAS
DISEÑO PÁGINA WEB
SERVCIO TRANSPORTE FONDEOS</t>
  </si>
  <si>
    <t>INTERSUBSECTORIAL MULTISECTOR</t>
  </si>
  <si>
    <t>RECUPERACION PLANTA DE PILOTAJE PARA LA VALORIZACIÓN DE RESIDUOS TERMODEGRADABLES MEDIANTE PI</t>
  </si>
  <si>
    <t>MAESTRANZA ACONDICIONAMIENTO TERRENO. ANÁLISIS QUÍMICOS CARACTERIZACIÓN DE LOS RESIDUOS COMBUSTIBLE (CARBURANTE) VISITA PERÚ</t>
  </si>
  <si>
    <t>RECUPERACION PLAN DE RECUPERACIÓN RESERVA NACIONAL LA CHIMBA</t>
  </si>
  <si>
    <t>RECURSOS HUMANOS
SUBCONTRATOS
CAPACITACIÓN
GIRAS TECNOLÓGICAS
GASTOS DE OPERACIÓN
GASTOS DE INVERSIÓN(*)
GASTOS DE DIFUSIÓN Y TRANSFERENCIA TECNOLÓGICA
OTROS GASTOS MENORES
GASTOS ASOCIADOS A LA PUBLICACIÓN FINAL DE LA EXPERIENCIA</t>
  </si>
  <si>
    <t>DIFUSION PLATAFORMA DE INNOVACIÓN SOCIAL PARA LA REGIÓN DE ANTOFAGASTA</t>
  </si>
  <si>
    <t>CONSULTORIA NACIONAL O INTERNACIONAL PARA ASESORIA EN GESTION ECONOMICO-COMERCIAL Y GESTION DE INNOVACION SOCIAL DE PROYECTOS
CONSULTORÍA REGIONAL ANIMACIÓN SOCIOCULTURAL Y AMBIENTAL NÚCLEOS DE INNOVACION SOCIAL
DESARROLLO REVISTA INNOVACION SOCIAL MULTIMEDIA
CAPACITACIONES
FONDO DE ESCALAMIENTO NUCLEOS INNOVACION SOCIAL
TALLERES DE FORMACIÓN PARA NUCLEOS
CONTRATACIONES PUNTUALES PARA APOYO A TALLERES Y AL DESARROLLO DE PROYECTOS DE NÚCLEOS
FONDO CAPACITACIÓN EN INNOVACIÓN SOCIAL (DIPLOMADO)
GIRAS TECNOLOGICAS
VISITAS DE EXPERTOS NACIONALES E INTERNACIONALES
OPERACIÓN
SALIDAS A TERRENO EQUIPO DE PROYECTO
BECA REALIZACIÓN PRÁCTICAS,MEMORIAS Y TESIS
INVERSION
EQUIPOS COMPUTACIONALES
DIFUSIÓN Y TRANSFERENCIA TECNOLÓGICA
TALLERES Y SEMINARIOS
MATERIAL DE DIFUSIÓN
PAGINA WEB PROYECTO
OTROS GASTOS MENORES
GASTOS DE IMPRESIÓN, FOTOCOPIADO Y LEGALIZACIÓN
MATERIALES DE OFICINA
MANTENCIÓN BOLETA EN GARANTÍA
VARIACIÓN DE VALORES
GASTO PUBLICACION PROYECTO
PUBLICACIÓN FINAL RESULTADOS DEL PROYECTO</t>
  </si>
  <si>
    <t>TRANSFERENCIA EVALUACIÓN DE LA FACTIBILIDAD TÉCNICA - ECONÓMICA, A NIVEL PILOTO, DE LA RECUPER</t>
  </si>
  <si>
    <t>OPERACIÓN
REACTIVOS
ANÁLISIS FISICOQUÍMICO Y MICROBIOLÓGICO
MATERIAL DE CONSTRUCCIÓN
MATERIAL FUNGIBLE
VIATICOS (ALIMENTACIÓN Y ALOJAMIENTO)
PASAJES Y FLETES
ARRIENDO VEHÍCULOS
COMBUSTIBLE
INVERSION
EQUIPO DE ULTRAFILTRACION
EQUIPO DE OSMOSIS INVERSA
EQUIPO DE NANOFILTRACION
MEDIDOR ENSUCIAMIENTO MEMBRANAS
BOMBAS HIDRÁULICAS
SOFTWARE HYDROMANTIS GPS-X
GENERADOR DE MICRONANUBURBUJAS
DIFUSIÓN Y TRANSFERENCIA TECNOLÓGICA
PARTICIPACION CONGRESOS
PATENTAMIENTO Y PROTECCIÓN INTELECUAL
ACTIVIDAD DE CIERRE DEL PROYECTO
SEMINARIO DIFUSION (ARRIENDO LOCAL, DIFUSION, COFFE)
OTROS GASTOS MENORES
MATERIAL ESCRITORIO Y COMPUTACIONAL
BOLETA DE GARANTÍA
GASTO PUBLICACION PROYECTO
PUBLICACIÓN FINAL DE RESULTADOS</t>
  </si>
  <si>
    <t>TRANSFERENCIA PROGRAMA INTERNACIONAL DE INNOVACIÓN Y LIDERAZGO EDUCATIVO Y PROYECCIÓN DE RED D</t>
  </si>
  <si>
    <t>SUBCONTRATOS
GESTIÓN DE VISITAS ESPECIALISTAS
ASESORÍA DOCENCIA INTERNACIONAL
ASESORÍA METODOLÓGICA
ESPECIALIZACIÓN DIPLOMADO
ACTIVIDAD DE PRESENTACIÓN DE PROYECTOS
ASSESORÍA DOCENCIA NACIONAL
CAPACITACIONES
CAPACITACION EQUIPO DIPLOMADO
GIRAS TECNOLOGICAS
GIRA INTERNACIONAL EXPERIENCIAS
OPERACIÓN
MATERIALES FUNGIBLES
TRASLADO
ALOJAMIENTO
PLATAFORMA WEB PROYECTO
DISEÑO IMAGEN
ALIMENTACIÓN
DIFUSIÓN Y TRANSFERENCIA TECNOLÓGICA
INAUGURACIÓN DIPLOMADO
DIFUSIÓN DIPLOMADO
OTROS GASTOS MENORES
MATERIALES OFICINA
BOLETA DE GARANTÍA
LEGALIZACIÓN DOCUMENTOS
GASTO PUBLICACION PROYECTO
LIBRO EXPERIENCIA DIPLOMADO</t>
  </si>
  <si>
    <t>TRANSFERENCIA PESCA ARTESANAL REGIÓN ANTOFAGASTA 2018 - 2020</t>
  </si>
  <si>
    <t>ÉSTE NUEVO PROGRAMA TIENE COMO FINALIDAD ENTREGAR Y POTENCIAR LAS LÍNEAS DE INTERVENCIÓN ABORDADAS EN EL “PROGRAMA DE
TRANSFERENCIA FOMENTO PRODUCTIVO PARA EL SECTOR PESQUERO ARTESANAL DE LA REGIÓN DE ANTOFAGASTA 2016 - 2017” HACIÉNDOSE
CARGO ESPECIALMENTE DE PROYECTOS INTEGRALES Y DE ALTO COSTO, CON LA FINALIDAD DE PROMOVER UN DESARROLLO SUSTENTABLE DEL
SECTOR.
DE ESTE MODO SE PLANTEA RESALTAR LA NECESIDAD DE IMPLEMENTAR LÍNEAS DE ACCIONES QUE FOMENTEN LA MEJORA DE LA SITUACIÓN
ACTUAL DE LOS RECURSOS PESQUEROS, A TRAVÉS DE LA ACUICULTURA A PEQUEÑA ESCALA Y EL REPOBLAMIENTO; FORTALECIMIENTO EN LA
GESTIÓN DE DIVERSIFICACIÓN, COMERCIALIZACIÓN Y PROMOCIÓN DEL CONSUMO DE PRODUCTOS PESQUEROS; Y MEJORAR Y/O POTENCIAR LAS
CONDICIONES SANITARIAS DE LOS PRODUCTOS PESQUEROS, YA SEA EN INFRAESTRUCTURA, EMBARCACIONES Y EQUIPAMIENTO MAYOR.</t>
  </si>
  <si>
    <t>JUNTA NACIONAL DE BOMBEROS DE CHILE</t>
  </si>
  <si>
    <t>ADQUISICION SEGUNDA ETAPA ADQUISICIÓN CARROS BOMBA COMUNA CALAMA</t>
  </si>
  <si>
    <t>ADQUISICIÓN CARROS DE BOMBA CUERPO DE BOMBEROS DE CALAMA EN SU SEGUNDA ETAPA, LA CUAL CONTEMPLA ADQUISICIÓN DE CARROS PARA COMANDANCIA, SEGUNDA COMPAÑÍA, TERCERA COMPAÑÍA,CUARTA COMPAÑÍA Y SEXTA COMPAÑÍA.</t>
  </si>
  <si>
    <t>ADQUISICION CARRO BOMBA 1RA COMPAÑÍA DE BOMBEROS MEJILLONES</t>
  </si>
  <si>
    <t>SE DESEA ADQUIRIR UN CARRO DE BOMBA DEBIDO A QUE EL ACTUAL CUMPLIÓ SU VIDA ÚTIL. EN CONJUNTO CON EL SUPERINTENDENTE DEL CUERPO DE
BOMBEROS DE MEJILLONES, SE SELECCIONÓ EL CARRO QUE MEJOR SE ADECUA AL TRABAJO REALIZADO POR LA 1RA COMPAÑÍA, EL CUAL, A TRAVÉS
DEL CATÁLOGO BOMBERIL MATERIAL MAYOR, A TRAVÉS DEL CONVENIO MARCO QUE POSEE LA JUNTA NACIONAL DE BOMBEROS, ES EL CARRO DE
BOMBA CHASIS IVECO EUROCARGO 4X2, BOMBA MPH230, ESTANQUE DE 2.000 LITROS, DOBLE CABINA ABATIBLE HACIA ADELANTE, CUATRO PUERTAS,
CAPACIDAD 1 CONDUCTOR, 1 ACOMPAÑANTE Y 4 DE CARA AL CAMINO, ASIENTOS INDIVIDUALES, CARROCERÍA COMPLETAMENTE EN PERFILES DE
ALUMINIO, 6 CAJONERAS CERRADAS POR CORTINAS DESLIZANTES, 4 PUERTAS ABATIBLES, COMPARTIMIENTO HIDRÁULICO, ENTRE OTROS. LA ALTURA DE
LA UNIDAD ES DE 2900 MM APROXIMADAMENTE.</t>
  </si>
  <si>
    <t>DEFENSA Y SEGURIDAD</t>
  </si>
  <si>
    <t>EQUIPAMIENTO CUARTEL DE BOMBEROS ARTURO PEREZ CANTO</t>
  </si>
  <si>
    <t>EN ESTA ETAPA SE POSTULA LA COMPRA DE LOS VEHICULOS DE ACUERDO A LAS EETT Y DEL EQUIPAMIENTO PARA CADA VEHÍCULO DE ACUERDO A LO SOLICITADO POR BOMBEROS DE ANTOFAGASTA</t>
  </si>
  <si>
    <t>TRANSFERENCIA PROGRAMA DE PRODUCCIÓN LIMPIA ANTOFAGASTA</t>
  </si>
  <si>
    <t>IMPLEMENTACIÓN DE LAS ASESORÍAS, CAPACITACIONES Y DIFUSIÓN DEL PROGRAMA REGIONAL DE PRODUCCIÓN LIMPIA EN LA REGIÓN DE ANTOFAGASTA</t>
  </si>
  <si>
    <t>MEDIO AMBIENTE</t>
  </si>
  <si>
    <t>LA METODOLOGÍA A UTILIZAR SERÁ EL LLAMADO A POSTULAR A LA LÍNEA DE FINANCIAMIENTO ¿PROGRAMA REGIONAL DE APOYO AL EMPRENDIMIENTO REGIONAL (PRAE ¿ R) POR MEDIO DE LA REALIZACIÓN DE, AL MENOS 2 CONCURSOS REGIONALES, CADA UNO DE ELLOS FOMENTARÁ LOS EMPRENDIMIENTOS DINÁMICOS EN FORMA SELECTIVA, CONSIDERANDO LOS SECTORES PRIORIZADOS: ERNC, RECURSO HÍDRICO, PROVEEDORES A LA MINERÍA, ALIMENTO Y TURISMO. CADA CONCURSO SE AJUSTARÁ A LA LÍNEA DE FINANCIAMIENTO DE CORFO DENOMINADA: ¿PROGRAMA REGIONAL DE APOYO AL EMPRENDIMIENTO¿, LAS CUALES FORMARÁN PARTE DE LAS BASES ADMINISTRATIVAS Y TÉCNICAS DE LOS CONCURSOS. PARA CADA CONCURSO LAS ETAPAS A CONSIDERAR SON LAS SIGUIENTES: 1. PREPARACIÓN DE BASES 2. LANZAMIENTO Y DIFUSIÓN CONCURSO 3. CIERRE POSTULACIONES 4. EVALUACIÓN Y ADJUDICACIÓN DE PROYECTOS 5. FORMALIZACIÓN Y PAGOS DE LOS PROYECTOS</t>
  </si>
  <si>
    <t>LA PRESENTE INICIATIVA DE INVERSIÓN, DESDE EL PUNTO DE VISTA OPERATIVO, CONSIDERA LA MODALIDAD DE LICITACIÓN PÚBLICA VÍA MERCADO PÚBLICO, PARA LA CONTRATACIÓN DE UNA ASESORÍA ESPECIALIZADA QUE AYUDE A CORFO EN EL PROCESO DE DISEÑO, PRODUCCIÓN Y FACILITACIÓN DEL PROGRAMA EN CUESTIÓN. DICHO ESO, CORFO CON ESTE PROGRAMA EN PARTICULAR, BUSCA FORTALECER LAS CAPACIDADES DE INNOVACIÓN EN LAS EMPRESAS LOCALES BASADO, METODOLÓGICAMENTE, EN 3 EJE ESTRATÉGICOS, CON ACCIONES CONCRETAS EN CADA EJE: EJE 1: CONSTRUCCIÓN DE CAPITAL SOCIAL PARA INNOVAR. EJE 2: FACILITAR LA IDENTIFICACIÓN MULTISECTORIAL DE NUEVAS OPORTUNIDADES DE NEGOCIOS REGIONALES. EJE 3: GENERACIÓN DE ENCUENTROS EMPRESARIALES TÉCNICOS CON FOCO EN INNOVACIÓN Y PRODUCTIVIDAD.</t>
  </si>
  <si>
    <t>INTERSECTORIAL MULTISECTOR</t>
  </si>
  <si>
    <t>LA PRESENTE INICIATIVA DE INVERSIÓN, DESDE EL PUNTO DE VISTA OPERATIVO, CONSIDERA LA MODALIDAD DE CONCURSO A TRAVÉS DEL DESARROLLO DE UN INSTRUMENTO QUE SE PONDRÁ A DISPOSICIÓN DE LOS POSTULANTES A TRAVÉS DE LA PÁGINA WEB DE CORFO BAJO LA DENOMINACIÓN DE ¿PROGRAMA DE APOYO AL ENTORNO PARA EL EMPRENDIMIENTO E INNOVACIÓN REGIONAL. CORFO CON ESTE PROGRAMA, BUSCA FOMENTAR EL DESARROLLO DE UN ENTORNO Y/O CULTURA QUE BUSQUEN MEJORAR LA COMPETITIVIDAD DE LA ECONOMÍA. EL PRESENTE PROGRAMA INCORPORA VARIAS CARACTERÍSTICAS INNOVADORAS ASOCIADAS A LA PROMOCIÓN Y DESARROLLO DE HABILIDADES Y COMPETENCIAS PARA EL EMPRENDIMIENTO Y LA INNOVACIÓN DE GRUPOS DE EMPRENDEDORES EN DIVERSOS NIVELES DEL CONOCIMIENTO Y GRUPOS ETARIOS Y QUE SE ORIENTEN A FORMAR Y POTENCIAR CAPACITADORES EN EL DESARROLLO Y FORTALECIMIENTO DEL ECOSISTEMA REGIONAL. POR OTRA PARTE SE PRETENDE LA GENERACIÓN DE REDES Y ESPACIOS REGIONALES PARA EL ENCUENTRO DE EMPRENDEDORES Y EMPRESARIOS Y PARA LA PROMOCIÓN DE LA INNOVACIÓN Y COMPETITIVIDAD</t>
  </si>
  <si>
    <t>ADMINISTRACION MULTISECTOR</t>
  </si>
  <si>
    <t>SE EFECTUARÁN CONVOCATORIAS PARA PROMOVER LA PRESENTACIÓN DE PROYECTOS DE PROSPECCIÓN, TRANSFERENCIA Y DIFUSIÓN TECNOLÓGICA A LA BASE EMPRESARIAL REGIONAL, ESPECIALMENTE PYMES DE SECTORES ECONÓMICOS PRIORIZADOS EN LA REGIÓN, CON EL FIN DE PROSPECTAR O ABSORVER CONOCIMIENTO TECNOLÓGICO, Y DIFUNDIRLO A SUS PARES, PARA APOYAR EL DESARROLLO DE PRODUCTOS O SERVICIOS INNOVADORES, DANDO RESPUESTA A PROBLEMÁTICAS QUE PRESENTA LA INDUSTRIA. SE CONSIDERA LA MODALIDAD DE LICITACIÓN VÍA MERCADO PÚBLICO, EN LA CONTRATACIÓN DE SERVICIOS PARA LA GESTIÓN Y DIFUSIÓN DE CONVOCATORIAS. EL COFINANCIAMIENTO A PROYECTOS QUE RESULTEN ADJUDICADOS, SE REALIZARÁ CONFORME LAS REGULACIONES OPERATIVAS ASOCIADAS A LAS LÍNEAS DE APOYO CORFO QUE APLIQUEN A ESTAS TIPOLOGÍAS DE PROYECTOS ( POR EJEMPLO LÌNEAS PDT Y BPC PARA SU APLICACIÓN REGIONAL)</t>
  </si>
  <si>
    <t>TRANSFERENCIA PROMOCIÓN DE INVERSIONES Y DESARROLLO DE PROVEEDORES</t>
  </si>
  <si>
    <t>EL PROGRAMA DE 3 AÑOS, IMPLICARÁ MECANISMOS ANUALES DE CONVOCATORIAS PARA LEVANTAMIENTO DE PROYECTO Y/O PERFILES DE PROYECTOS EMPRESARIALES, CON FOCO EN LAS ACTIVIDADES ECONÓMICAS RELACIONADAS CON LA FABRICACIÓN Y RECUPERACIÓN DE PARTES Y PIEZAS INDUSTRIALES; USANDO PARA ELLO, INCENTIVOS ECONÓMICOS Y SERVICIOS DE APOYO DE CORFO Y RECURSOS DEL FNDR, PARA LEVANTAR UNA CARTERA DE PROYECTOS DE INVERSIÓN PRODUCTIVA, EMPRENDIMIENTOS TECNOLÓGICOS, INNOVACIÓN TECNOLÓGICA, FORMACIÓN DE CAPITAL HUMANO, FOMENTO EMPRESARIAL, ENTRE OTROS</t>
  </si>
  <si>
    <t>INTERSUBSECTORIAL MINERIA</t>
  </si>
  <si>
    <t>SERNAM</t>
  </si>
  <si>
    <t>CAPACITACION Y ATENCIÓN VIOLENCIA CONTRA LA MUJER REGIÓN ANTOFAGASTA</t>
  </si>
  <si>
    <t>CONSISTE EN REALIZAR ACCIONES DE CAPACITACIÓN, PREVENCIÓN Y ATENCIÓN EN CADA UNA DE LAS COMUNAS Y LOCALIDADES QUE ACTUALMENTE NO SON ATENDIDAS, POR UNA DUPLA PSICOSOCIAL (ASISTENTE SOCIAL Y PSICÓLOGO/A), A TRAVÉS DE UNA OFICINA MÓVIL QUE SE TRASLADE PERMANENTEMENTE POR LA REGIÓN. ESTA ALTERNATIVA ES LA MÁS CONVENIENTE, YA QUE PERMITE SOLUCIONAR DE MANERA INTEGRAL LA PROBLEMÁTICA Y EL COSTO INVOLUCRADO ES MENOR. SI BIEN REQUIERE COMO INVERSIÓN INICIAL LA ADQUISICIÓN DE UN CARRO DE ARRASTRE, IMPLEMENTADO COMO UN CENTRO DE ATENCIÓN, ESTA SE RECUPERA MUY RÁPIDAMENTE, CONSIDERANDO QUE EL PROGRAMA CONSIDERA COMO HORIZONTE DE IMPLEMENTACIÓN UN PERÍODO DE 2 AÑOS.</t>
  </si>
  <si>
    <t>ASISTENCIA Y SERVICIO SOCIAL</t>
  </si>
  <si>
    <t>INSTITUTO DESARROLLO AGROPECUARIO XI REGION</t>
  </si>
  <si>
    <t>TRANSFERENCIA PARA RECOMPOSICION DE MASA GANADERA (RETENCION DE VIENT</t>
  </si>
  <si>
    <t>TRANSFERENCIA MEJORAMIENTO DE OFERTA TURISTICA RURAL DE AYSEN (30324522-0)</t>
  </si>
  <si>
    <t>SEREMI BIENES NACIONALES REGION DE AISEN</t>
  </si>
  <si>
    <t>TRANSFERENCIA PARA LA OPTIMIZACIÓN DELA REGULARIZACION DE PROPIEDAD (30360923-0)</t>
  </si>
  <si>
    <t>TRANSFERENCIA TECNICA EN DESARROLLO DE LA LEÑA (DENDROENERGIA) Y PFNM</t>
  </si>
  <si>
    <t>TRANSFERENCIA PARA EL FORTALECIMIENTO DEL RIEGO EN PEQUEÑOS CAMPESINO</t>
  </si>
  <si>
    <t>TRANSFERENCIA OBRAS DE TECNIFICACIÓN DEL REGADÍO INTRAPREDIAL Y EXTRA</t>
  </si>
  <si>
    <t>SUBSECRETARIA DE PESCA</t>
  </si>
  <si>
    <t>TRANSFERENCIA DIVERSIFICACION PRODUCTIVA PESCA ARTESANAL XI REGION</t>
  </si>
  <si>
    <t>SEREMI MINERIA XI REGION DE AISEN</t>
  </si>
  <si>
    <t>TRANSFERENCIA PARA UNA ESTRATEGIA DE GESTIÓN DEL PATRIMONIO GEOLOGICO (30367049-0)</t>
  </si>
  <si>
    <t>SEREMI DE MEDIO AMBIENTE, REGION DE AYSEN</t>
  </si>
  <si>
    <t>SEREMI DE MEDIO AMBIENTE - TRANSFERENCIA RECAMBIO ARTEFACTOS A LEÑA EN ZONA SATURADA COYHAIQUE (30356377-0)</t>
  </si>
  <si>
    <t>SERVICIO NACIONAL DE LA MUJER - SERNAM</t>
  </si>
  <si>
    <t>SERNAM - CAPACITACION PARA EL EMPRENDIMIENTO DE MUJERES RURALES DE AYSEN (30356573-0)</t>
  </si>
  <si>
    <t>SERVICIO NACIONAL DE TURISMO XI REGION</t>
  </si>
  <si>
    <t>SERNATUR - TRANSFERENCIA PROGRAMA DE SISTEMA DE INFORMACIÓN TURÍSTICA REGIONAL (30356474-0)</t>
  </si>
  <si>
    <t>CORPORACION FOMENTO DE LA PRODUCCION XI REGION</t>
  </si>
  <si>
    <t>TRANSFERENCIA PROGRAMA ESTRATÉGICO GANADERO REGIÓN DE AYSÉN (30340022-0)</t>
  </si>
  <si>
    <t>TRANSFERENCIA IMPLEMENTACION ESTRATEGIA REGIONAL DE BIODIVERSIDAD (30356182-0)</t>
  </si>
  <si>
    <t>SEREMI EDUCACION XI REGION DE AISEN</t>
  </si>
  <si>
    <t>TRANSFERENCIA PERFEC. DOCENTE Y DIRECTIVOS EE.EE MUNIC. REGION AYSEN (30375574-0)</t>
  </si>
  <si>
    <t>SEREMI AGRICULTURA REGION DE AISEN</t>
  </si>
  <si>
    <t>TRANSFERENCIA DESARROLLO SILVOAGROPECUARIO MODELOS INNOVADORES:FM</t>
  </si>
  <si>
    <t>SERNATUR - TRANSFERENCIA PARA EL APOYO A LA OFERTA TURISTICA (30134645-0)</t>
  </si>
  <si>
    <t>TRANSFERENCIA PROGRAMA ZONAS DE INTERÉS TURÍSTICO (30369828-0)</t>
  </si>
  <si>
    <t>TRANSFERENCIA TECNOLOGICA PREDIAL CUENCAS AYSEN-PALENA-CISNES</t>
  </si>
  <si>
    <t>TRANSFERENCIA PROGRAMA ESTRATÉGICO REGIONAL SECTOR PESCA (30340073-0)</t>
  </si>
  <si>
    <t>TRANSFERENCIA PARA LA ID Y ASESORIA EN MANEJO INTEGRAL DE OVINOS Y CA</t>
  </si>
  <si>
    <t>CORPORACION NACIONAL DESARROLLO INDIGENA XI REGION</t>
  </si>
  <si>
    <t>CONADI - TRANSFERENCIA CAPACIDADES AL EMPRENDIMIENTO INDIGENA REGIONAL (30370372-0)</t>
  </si>
  <si>
    <t>SERVICIO DE COOPERACION TECNICA XI REGION</t>
  </si>
  <si>
    <t>SERCOTEC - TRANSFERENCIA CRECE EMPRESAS, FONDO PARA EL DESARROLLO DE NEGOCIOS. (30374674-0)</t>
  </si>
  <si>
    <t>SERCOTEC - TRANSFERENCIA CRECE EMPRESAS TURISMO DE LOS TERRITORIOS (30374727-0)</t>
  </si>
  <si>
    <t>SUBSECRETARIA DE ECONOMIA</t>
  </si>
  <si>
    <t>SUBSECRETARIA DE ECONOMIA - TRANSFERENCIA ASISTENCIA TÉCNICA Y FORTALECIMIENTO PESCA ARTESANAL (30395523-0)</t>
  </si>
  <si>
    <t>SERVICIO AGRICOLA GANADERO XI REGION</t>
  </si>
  <si>
    <t>SAG - TRANSFERENCIA PARA RECOMPOSICION DE MASA GANADERA: TRAZABILIDAD 30391424-0</t>
  </si>
  <si>
    <t>CORPORACION NACIONAL FORESTAL XI REGION</t>
  </si>
  <si>
    <t>CONAF - TRANSFERENCIA MANEJO BOSQUE NATIVO COMO EJE PROD DENDROENERGIA 30318723-0</t>
  </si>
  <si>
    <t>CONAF-TRANSFERENCIA MANEJO SUSTENTABLE BOSQUE NATIVO CAPITAN PRAT</t>
  </si>
  <si>
    <t>PROV. CAPITAN PRAT</t>
  </si>
  <si>
    <t>FONDO DE SOLIDARIDAD INVERSION SOCIAL FOSIS XI R</t>
  </si>
  <si>
    <t>FOSIS-TRANSFERENCIA PROGRAMA DE APOYO A EMPRENDEDORES DE XI REGION</t>
  </si>
  <si>
    <t>SEREMI DE AGRICULTURA - TRANSFERENCIA PARA EL DESARROLLO DE VALORIZACIÓN SILVOAGROPECUARIA</t>
  </si>
  <si>
    <t>SERNATUR - TRANSFERENCIA PARA LA PROMOCIÓN Y MARKETING DESTINO AYSÉN</t>
  </si>
  <si>
    <t>CONSTRUIR EXPERIENCIA TURÍSTICA, CONSTRUIR Y POSICIONAR LA MARCA AYSÉN PATAGONIA, PROMOCIONAR EL DESTINO EN LOS MERCADOS, MONITOREAR Y EVALUAR ACCIONES DEL PROGRAMA</t>
  </si>
  <si>
    <t>TRANSFERENCIA FORTALECIMIENTO Y FOMENTO PRODUCTIVO PEQUEÑA MINERIA</t>
  </si>
  <si>
    <t>TRANSFERENCIA DE SERVICIOS TURÍSTICOS PASO MARCONI PROV CAP PRAT</t>
  </si>
  <si>
    <t>PROV. CAP. PRAT</t>
  </si>
  <si>
    <t>TRANSFERENCIA HABILITACION DE CAMINOS INTRAPREDIALES PARA EL FOMENTO</t>
  </si>
  <si>
    <t>TRANSFERENCIA FORTALECIMIENTO ESTRATEGIA REGIONAL DE INNOVACIÓN (30464105-0)</t>
  </si>
  <si>
    <t>SERVICIO NACIONAL DE LA DISCAPACIDAD XI REGION</t>
  </si>
  <si>
    <t>CAPACITACION EMPRENDIMIENTO DE PERSONAS CON DISCAPACIDAD REG. AYSEN</t>
  </si>
  <si>
    <t>INSTITUTO NACIONAL DE INVESTIGACION AGROPECUARIA XI REGION</t>
  </si>
  <si>
    <t>INIA-TRANSFERENCIA B. AMBIENTALES PARA SPHAGNUM EN AYSÉN</t>
  </si>
  <si>
    <t>INIA-TRANSFERENCIA INNOVACIÓN PRÁCTICAS SUSTENTABLE ADAPTACIÓN CAMBIO CLIMÁTICO</t>
  </si>
  <si>
    <t>UNIVERSIDAD DE AYSEN</t>
  </si>
  <si>
    <t>UNIVERSIDAD DE AYSEN-TRANSFERENCIA BOSQUES DE AYSÉN: CAMBIO CLIMÁTICO Y COMPUESTOS BIOACTIVOS</t>
  </si>
  <si>
    <t>UNIVERSIDAD DE AYSEN-TRANSFERENCIA ZONIFICACIÓN AGROCLIMÁTICA DINÁMICA</t>
  </si>
  <si>
    <t>UNIVERSIDAD DE CHILE</t>
  </si>
  <si>
    <t>UNIVERSIDAD DE CHILE-TRANSFERENCIA CLIMATIZACIÓN GEOTÉRMICA EN UNA ESCUELA DE COYHAIQUE</t>
  </si>
  <si>
    <t>UNIVERSIDAD DE MAGALLANES</t>
  </si>
  <si>
    <t>UNIVERSIDAD DE MAGALLANES-TRANSFERENCIA INNOVACIÓN SOCIAL ESCUELA TALLER COCRETIVA</t>
  </si>
  <si>
    <t>UNIVERSIDAD DE MAGALLANES-TRANSFERENCIA RUTAS INTERACTIVAS E INCLUSIVAS EN JEINIMENI</t>
  </si>
  <si>
    <t>UNIVERSIDAD DE MAGALLANES-TRANSFERENCIA SISTEMA REGIONAL DE INFORMACIÓN Y SEGUIMIENTO DE PROYECTOS</t>
  </si>
  <si>
    <t>UNIVERSIDAD DE MAGALLANES-TRANSFERENCIA PROTOTIPO DE LABORATORIO ABIERTO DE CIENCIAS SUBANTÁRTICAS</t>
  </si>
  <si>
    <t>TRANSFERENCIA FOMENTO AL DESARROLLO FRUTÍCOLA DE LA AGRICULTURA FAMILIAR CAMPESINA</t>
  </si>
  <si>
    <t>SERVICIO NACIONAL DE CAPACITACION Y EMPLEO REGION DE AISEN DEL GENERAL CARLOS IBAÑEZ DEL CAMPO</t>
  </si>
  <si>
    <t>CAPACITACION MEJORAMIENTO DE LA COMPETITIVIDAD DE PESCADORES ARTESANALES DE ISLAS HUICHAS</t>
  </si>
  <si>
    <t>PROV. DE AYSEN</t>
  </si>
  <si>
    <t>FONDO DE SOLIDARIDAD INVERSION SOCIAL FOSIS REGION DE AISEN DEL GENERAL CARLOS IBAÑEZ DEL CAMPO</t>
  </si>
  <si>
    <t>TRANSFERENCIA APOYO A PESCADORES ARTESANALES DE LA COMUNA DE GUAITECAS</t>
  </si>
  <si>
    <t>SERVICIO AGRICOLA Y GANADERO</t>
  </si>
  <si>
    <t>SAG - TRAZABILIDAD BOVINA (40008034-0)</t>
  </si>
  <si>
    <t>OHIGGINS</t>
  </si>
  <si>
    <t xml:space="preserve">BIOBIO  </t>
  </si>
  <si>
    <t>FORESTACION SISTEMAS AGROFORESTALES EN DUNAS PROVINCIA DE ARAUCO</t>
  </si>
  <si>
    <t>EL PROGRAMA PRETENDE EN 36 MESES INCORPORAR 300 HA EN VARIADOS ESQUEMAS PRODUCTIVOS SILVOAGROPECUARIOS, CON OPCIONES
DE ESPECIES ARBUSTIVAS O HERBÁCEAS, POSIBILITANDO ESTAS ÚLTIMAS EL DESARROLLO PRODUCTIVO Y DE GENERACIÓN DE INGRESOS DE 50
PEQUEÑOS PROPIETARIOS Y DESARROLLAR UN MODELO FORESTAL INTERCULTURAL MAPUCHE, EN SUS COMUNIDADES. ELLO CONSTIUIRIA LA
BASE DE APLICACION DEL DL 701 A 5000 PRODUCTORES POTENCIALES.</t>
  </si>
  <si>
    <t>FORTALECIMIENTO DEL TURISMO DE NEGOCIOS REGIÓN DEL BIOBÍO</t>
  </si>
  <si>
    <t>DURANTE ESTA ETAPA SE DESARROLLARAN ACTIVIDADES QUE PERMITAN MEJORAR LA CALIDAD DE LOS SERVICIOS E INFRAESTRUCTURA TURISTICA
REGIONAL , AUMENTAR LA COMPETITIVIDAD EN LA GESTION DE CAPTACION DE CONGRESOS Y EVENTOS, ADEMAS SE DESARROLLARA UNA ESTRATEGIA
DE INSERCION INTERNACIONAL PARA LA CAPTACIÓN EN EL SEGMENTO TURISMO DE NEGOCIOS</t>
  </si>
  <si>
    <t xml:space="preserve">SUBSECRETARIA DEL MEDIO </t>
  </si>
  <si>
    <t>MINISTERIO DEL MEDIO AMBIENTE - SUBSECRETARIA DEL MEDIO AMBIENTE -TRANSFERENCIA RESTAURACION ECOSISTEMA CAYUMANQUE</t>
  </si>
  <si>
    <t xml:space="preserve"> NECESIDAD DE ESTABLECER ACCIONES SISTEMÁTICAS DE RECUPERACIÓN DE LOS RECURSOS NATURALES AFECTADOS POR EL MEGA INCENDIO DE PICHIQUEIME EN ENERO DE 2012, EN PARTICULAR LOS EFECTOS DE EROSIÓN EN CUENCAS HÍDRICAS, NEUTRALIZAR LA REACTIVACIÓN DE CARCAVAS Y RESTAURAR ECOSISTEMAS NATIVOS DE ALTO NATURAL. </t>
  </si>
  <si>
    <t>TRANSFERENCIA PROGRAMA FOMENTO AL RIEGO PARA REGANTES REGION DEL BIO BIO</t>
  </si>
  <si>
    <t xml:space="preserve">ES UNA ALTERNATIVA DE COMPLEMENTO AL FOMENTO OTORGADO MEDIANTE LA LEY 18.450 Y EL OTORGADO POR EL INDAP, PARA AQUELLOS AGRICULTORES INDIVIDUALES Y ORGANIZACIONES DE USUARIOS DE AGUAS QUE NO PUEDEN ACCEDER AL PREFINANCIAMIENTO DE OBRAS INTRA Y EXTRAPREDIALES DE RIEGO EN LA REGIÓN DEL BÍOBIO. </t>
  </si>
  <si>
    <t xml:space="preserve">SUBSECRETARIA DE PESCA Y </t>
  </si>
  <si>
    <t>REPOBLAMIENTO DE PRADERAS DE ALGAS DE INTERES ECONOMICO EN AMERB DE LA REGION DEL BIO BIO</t>
  </si>
  <si>
    <t xml:space="preserve"> BUSCA INCREMENTAR LAS AREAS DE MANEJO Y SUSTENTABILIDAD DE LA ACTIVIDAD PESQUERA ASOCIADA A TRAVES DE REPOBLAMIENTO Y RECUPERACION DE PRADERAS. </t>
  </si>
  <si>
    <t>TRANSFERENCIA PROGRAMA FONDO INNOVACION TECNOLOGICA INNOVA BIO BIO</t>
  </si>
  <si>
    <t xml:space="preserve">BUSCA, CONTRIBUIR A MEJORAR LOS NIVELES DE COMPETITIVIDAD REGIONAL A TRAVÉS: EL CONFINANCIAMIENTO DE PROYECTOS INNOVACIÓN ,LA PROMOCIÓN E INCENTIVO A LA TRANSFERENCIA Y DIFUSIÓN DE CONOCIMIENTOS, LA FORMACIÓN Y POTENCIACIÓN DEL CAPITAL HUMANO Y PROMOCIÓN DE VALORES DE INNOVACIÓN Y EMPRENDIMIENTO </t>
  </si>
  <si>
    <t>SERNATUR -FORTALECIMIENTO INTEGRAL DE LA INDUSTRIA TURISTICA</t>
  </si>
  <si>
    <t xml:space="preserve">ES NECESARIA UNA INTERVENCIÓN INTEGRAL DE LA INDUSTRIA TURÍSTICA QUE CONSIDERE LOS 5 EJES ESTRATÉGICOS COMO SON : PROMOCIÓN, SUSTENTABILIDAD, INVERSIÓN Y COMPETITIVIDAD, CAPITAL Y RECURSO HUMANO, INFORMACIÓN DE MERCADO. </t>
  </si>
  <si>
    <t xml:space="preserve">CORPORACION  NACIONAL </t>
  </si>
  <si>
    <t>CONAF - PREVENCION INCENDIOS FORESTALES ZONA INTERFAZ</t>
  </si>
  <si>
    <t xml:space="preserve">EXISTE UN ALTO IMPACTO SOCIAL, AMBIENTAL Y ECONOMICO PRODUCTO DE LOS INCENDIOS FORESTALES EN LA ZONA DE INTERFAZ </t>
  </si>
  <si>
    <t>SEREMI BIENES NACIONALES</t>
  </si>
  <si>
    <t>SEREMI BIENES NACIONALES - SANEAMIENTO TITULOS DE DOMINIO, COMUNAS DE REZAGO, REGION DEL BIOBIO</t>
  </si>
  <si>
    <t xml:space="preserve">EL PROGRAMA DE SANEAMIENTO DE TÍTULOS DE DOMINIO PARA COMUNAS EN SITUACIÓN DE REZAGO DE LA REGIÓN DEL BÍO BÍO, PERMITIRÁ TRAMITAR MÁS DE 3.000 CASOS CON IRREGULARIDAD EN SUS TÍTULOS DE DOMINIO, PRINCIPALMENTE EN COMUNAS CON ALTA RURALIDAD Y QUE ESTÁN EN SITUACIÓN DE REZAGO SOCIAL, ECONÓMICO Y HABIT. </t>
  </si>
  <si>
    <t>RECUPERACION SERVICIOS AMBIENTALES DE LOS ECOSISTEMAS DE LA PROVINCIA DE ARAUCO</t>
  </si>
  <si>
    <t xml:space="preserve"> DENTRO DE LA RED DE LAGOS Y LAGUNAS DE LA PROVINCIA, ALGUNOS SE ESTÁN VIENDO AFECTADOS POR EL RÁPIDO INGRESO DE NUTRIENTES Y SEDIMENTOS PRODUCTO DE ACTIVIDADES ANTRÓPICAS, LO CUAL HA AFECTADO SU EQUILIBRIO </t>
  </si>
  <si>
    <t xml:space="preserve">SERVICIO NACIONAL DE </t>
  </si>
  <si>
    <t>CAPACITACION Y FORTALECIMIENTO SECTOR PESQUERO ARTESANAL DE LA REGION DEL BIOBIO</t>
  </si>
  <si>
    <t xml:space="preserve">DOTAR DE COMPETENCIAS Y HERRAMIENTAS EN AMBITOS PRODUCTIVOS Y DE GESTION CAPACITANDO EN OFICIOS CALIFICADOS CON EL PROPOSITO DE INCREMENTAR SU POTENCIAL EMPRENDEDOR E INNOVAR EN LA PRODUCCION DE PRODUCTOS DEL MAR. </t>
  </si>
  <si>
    <t>SUBPESCA - TRANSFERENCIA PARA LA GESTION Y FOMENTO PRODUCTIVO EN PESCA ARTESANAL</t>
  </si>
  <si>
    <t xml:space="preserve">FORTALECER AL SECTOR PESQUERO ARTESANAL DE LA REGIÓN DEL BIO BIO, BASADO EN LAS SIGUIENTES PREMISAS: EL DESARROLLO SUSTENTABLE DE LA ACTIVIDAD; LA EXPLOTACIÓN EFICIENTE DE LOS RECURSOS, Y LA DIVERSIFICACIÓN PRODUCTIVA EN TODA LA CADENA DE VALOR </t>
  </si>
  <si>
    <t>SERVICIO NACIONAL DE PESCA</t>
  </si>
  <si>
    <t>INCORPORACION DE NUEVA AREA PSMB (PROGRAMA SANIDAD MOLUSCOS BIVALVOS) EN LA REGION DEL BIO BIO PARA BUZOS Y PESCADORES EN EL GOLFO DE ARAUCO</t>
  </si>
  <si>
    <t xml:space="preserve">ABRIR NUEVA ÁREA DE EXTRACCIÓN DE MOLUSCOS BIVALVOS BAJO CONTROL SANITARIO. CON ESTE PROGRAMA SE BENEFICIARÁ A LOS PESCADORES Y BUZOS DEL GOLFO DE ARAUCO, QUE A TRAVÉS DE CONTROLES SANITARIOS DIRIGIDOS A LOS RECURSOS BENTÓNICOS, SE OBTENDRÁN MATERIAS PRIMAS LIBRES DE MAREA ROJA Y OTROS CONTAMINANTE </t>
  </si>
  <si>
    <t>TRANSFERENCIA REPOBLAMIENTO CULTIVO Y MANEJO DE ALGAS PESCA ARTESANAL</t>
  </si>
  <si>
    <t xml:space="preserve">DISMINUIR LAS BRECHAS Y FOMENTAR EL DESARROLLO LOCAL A TRAVÉS DEL REPOBLAMIENTO DE PRADERAS DE ALGAS, EL DESARROLLO DE ACTIVIDADES DE CULTIVO DE ALGAS, IMPLEMENTACIÓN DE PLANES DE MANEJO DE PRADERAS NATURALES Y APOYO EN LA GESTIÓN COMERCIAL, ASOCIADO A ORGANIZACIONES DE PESCADORES ARTESANALES </t>
  </si>
  <si>
    <t>DIFUSION Y FORTALECIMIENTO DEL TURISMO CULTURAL PROV. ARAUCO</t>
  </si>
  <si>
    <t xml:space="preserve">ESTE PROGRAMA SE ENMARCA EN LA IMPLEMENTACIÓN DEL PROGRAMA ZONA DE REZAGO PARA LA PROVINCIA DE ARAUCO IMPULSADO POR EL MINISTERIO DEL INTERIOR. ADEMAS RESPONDE A LA ESTRATEGIA NACIONAL DE TURISMO EN LO REFERIDO AL DESARROLLO DE PRODUCTOS PARA MEJORAR LA INVERSION Y COMPETITIVIDAD . </t>
  </si>
  <si>
    <t xml:space="preserve">INSTITUTO DE DESARROLLO </t>
  </si>
  <si>
    <t>TRANSFERENCIA REDUCCION DEFICIT HIDRICO PROVINCIA DE ARAUCO</t>
  </si>
  <si>
    <t xml:space="preserve"> PROGRAMA PRESENTADO POR INDAP, A SER DESARROLLADO EN UN PERÍODO DE 3 AÑOS, CON EL OBJETO DE ENTREGAR LAS HERRAMIENTAS A 323 PEQUEÑOS AGRICULTORES DE LA PROVINCIA DE ARAUCO, PARA ENFRENTAR LOS COMPLEJOS MOMENTOS QUE VIENEN CONSIDERANDO LA ESCASES DEL RECURSO AGUA EN LA ZONA GENERADO POR CAMBIO </t>
  </si>
  <si>
    <t xml:space="preserve">SUBSECRETARIA DEL MINISTERIO DE </t>
  </si>
  <si>
    <t>SEREMI DE MINERIA - FONDO REGIONAL REGULARIZACION MINERIA ARTESANAL</t>
  </si>
  <si>
    <t xml:space="preserve">ESTE PROGRAMA (EN COMPLEMENTO CON EL PROGRAMA PAMMA DE ASISTENCIA Y MODERNIZACIÓN DE LA MINERÍA ARTESANAL DEL MINISTERIO DE MINERÍA) ESTÁ DIRIGIDO A POTENCIAR LA SEGURIDAD LABORAL, ASISTENCIA TÉCNICA, EL EMPRENDIMIENTO, LA GENERACIÓN DE NUEVOS PUESTOS DE TRABAJO Y EL AUMENTO DE LA CAPACIDAD PRODUC </t>
  </si>
  <si>
    <t>BIOBIO / ÑUBLE</t>
  </si>
  <si>
    <t>INDAP - TRANSFERENCIA APOYO PRODUCTORES DE VIÑAS REGION DEL BIO-BIO</t>
  </si>
  <si>
    <t xml:space="preserve"> 
INCREMENTAR RECURSOS DISPONIBLES PARA APOYAR A RUBRO ESTRATÉGICO, CON FOCALIZACIÓN GEOGRÁFICA EN EL TERRITORIO DEL VALLE DEL ITATA, BUSCANDO DISMINUIR VULNERABILIDAD DEL RUBRO VIÑAS Y VINO TRADICIONALES EN LA CADENA ANTE LAS DEFICIENCIAS DE COMERCIALIZACIÓN DE UVAS DE CEPAS TRADICIONALES </t>
  </si>
  <si>
    <t>SUBSECRETARIA DE AGRICULTURA</t>
  </si>
  <si>
    <t>CENTRO VIRTUAL DE APOYO AL EMPRENDIMIENTO E INNOVACION</t>
  </si>
  <si>
    <t>EXTENSIONISTAS Y OTROS ASOCIADOS A SERVICIOS PUBLICOS QUE ASESORAN A PRODUCTORES SILVOAGROPECUARIOS NO CUENTAN CON CAPACITACIÓN NI CON SISTEMAS DE ACTUALIZACIÓN DE INFORMACIÓN TECNICA, ECONOMICA Y DE GESTIÓN, EN FORMA CONTINUA; LO QUE LES PERMITIRÍA ENTREGAR ASESORIA</t>
  </si>
  <si>
    <t>INDAP - REDUCCION DEFICIT HIDRICO VALLE DEL ITATA</t>
  </si>
  <si>
    <t xml:space="preserve"> LOS IMPACTOS DEL CAMBIO CLIMÁTICO SOBRE LOS RECURSOS HÍDRICOS SE SIENTEN CON MAYOR FUERZA EN LOS PAÍSES EN VÍAS DE DESARROLLO, PUES A MENUDO SON LOS MÁS VULNERABLES Y SON LOS PEQUEÑOS AGRICULTORES LOS QUE SE VEN MÁS AFECTADOS YA QUE NO PUEDEN GENERAR INGRESOS PARA SUS FAMILIAS </t>
  </si>
  <si>
    <t>INDAP - APOYO COMERCIALIZACION PRODUCTORES VIÑATEROS VALLE DEL ITATA</t>
  </si>
  <si>
    <t xml:space="preserve"> ENTREGAR LAS HERRAMIENTAS NECESARIAS PARA QUE LAS EMPRESAS CAMPESINAS DEL TERRITORIO VALLE DEL ITATA FORTALEZCAN SU COMPETITIVIDAD EN LOS MERCADOS. </t>
  </si>
  <si>
    <t>SEREMI DE BIENES NACIONALES - SANEAMIENTO DE TITULOS DE DOMINIO, ZONA DE REZAGO DEL VALLE ITATA</t>
  </si>
  <si>
    <t xml:space="preserve">EL PROGRAMA SANEAMIENTO DE TÍTULOS DE DOMINIO EN LA PROVINCIA DEL ÑUBLE PERMITIRÁ TRAMITAR 1250 CASOS CON IRREGULARIDAD EN SUS TÍTULOS DE DOMINIO, PRINCIPALMENTE EN NUEVE COMUNAS DEL VALLE DEL ITATA, POSIBILITANDO EL ACCESO A SUBSIDIOS DEL ESTADO (AGUA, LUZ, ETC). </t>
  </si>
  <si>
    <t>SERNATUR - DIFUSION Y FORTALECIMIENTO TURISMO HISTORICO CULTURAL VALLE DEL ITATA</t>
  </si>
  <si>
    <t xml:space="preserve">ESTE PROGRAMA SE ENMARCA EN LA IMPLEMENTACION ZONA DE REZAGO PARA EL TERRITORIO VALLE DEL ITATA IMPULSADO POR EL MINISTERIO DEL INTERIOR. ASI MISMO EL PROGRAMA RESPONDE A LA ESTRATEGIA NACIONAL DE TURISMO EN LO REFERIDO AL DESARROLLO DE ESTRATEGIAS DE DESARROLLO DE PRODUCTOS PARA MEJORAR LA COMP. </t>
  </si>
  <si>
    <t>TRANSFERENCIA FORTALECIMIENTO DEL ROCK COMO PRODUCTO TURÍSTICO REG.</t>
  </si>
  <si>
    <t xml:space="preserve">LA REGIÓN DEL BIOBÍO HISTÓRICAMENTE HA CARECIDO DE UNA IDENTIDAD CLARA Y DEFINIDA, DEBIDO PRINCIPALMENTE A QUE LA DIVERSIDAD CULTURAL ES UN RASGO CONSTITUTIVO Y UN VALOR DIFERENCIADOR QUE DEFINE A LA IDENTIDAD DE LA REGIÓN DEL BIOBÍO. ESTA SITUACIÓN SE REPLICA TAMBIÉN EN EL GRAN CONCEPCIÓN. </t>
  </si>
  <si>
    <t>CAPACITACION Y APOYO A REGANTES DEL CANAL DE CAYUCUPIL, PROVINCIA DE ARAUCO</t>
  </si>
  <si>
    <t xml:space="preserve">EL SISTEMA PRODUCTIVO AGRÍCOLA DEL VALLE CAYUCUPIL NO APROVECHA SU POTENCIAL DE DESARROLLO. ESTO ES, LOS REGANTES NO CUENTAN CON UNA ORGANIZACIÓN FORMAL, NO CUENTAN CON DERECHOS DE AGUA, Y DÉFICIT DE INFRAESTRUCTURA ASOCIADA ALA OBRA CANAL CAYUCUPIL. </t>
  </si>
  <si>
    <t>TRANSFERENCIA FORTALECIMIENTO OFICINAS DE INFORMACION TURISTICA</t>
  </si>
  <si>
    <t xml:space="preserve">EL PROYECTO RED DE ATENCIÓN AL TURISTA EJECUTADO DESDE EL 2011 A LA FECHA HA SIDO ALTAMENTE VALORADO POR LA INDUSTRIA TURÍSTICA REGIONAL, CONTANDO CON EL APOYO DE MUNICIPIOS Y EMPRESARIOS, Y HA SIDO CAPAZ DE AUMENTAR LAS CONSULTAS EN UN 36% E IDENTIFICAR EL PERFIL DEL TURISTA QUE VISITA LA REGIÓN. </t>
  </si>
  <si>
    <t xml:space="preserve">DIREC. GRAL. RELACIONES </t>
  </si>
  <si>
    <t>TRANSFERENCIA FORTALECIMIENTO DE LA COMPETITIVIDAD EXPORTADORA</t>
  </si>
  <si>
    <t xml:space="preserve">EL PROGRAMA TIENE COMO PROPÓSITO FORTALECER EL PROCESO EXPORTADOR DE LA REGIÓN DEL BIO BIO, MEJORANDO LA COMPETITIVIDAD, AUMENTANDO LAS OPORTUNIDADES COMERCIALES Y GESTIÓN COMERCIAL DE LAS EMPRESAS EXPORTADORAS Y CON POTENCIAL EXPORTADOR DE LA REGIÓN DEL BIOBÍO, TENDIENDO A CONTRARRESTAR EFECTOS NEGATIVOS DE DESACELERAMIENTO ECONÓMICO INTERNACIONAL, DISMINUYENDO BRECHAS DE CONOCIMIENTO Y PROMOCIONANDO LOS BIENES Y SERVICIOS REGIONALES EN LOS MERCADOS INTERNACIONALES. </t>
  </si>
  <si>
    <t xml:space="preserve">MINISTERIO DE EDUCACION - </t>
  </si>
  <si>
    <t>CAPACITACION DESARROLLO ESTRATEGICO CAPITAL HUMANO DE VALLE DEL ITATA PROVINCIA DE ÑUBLE</t>
  </si>
  <si>
    <t xml:space="preserve">LICEOS DEL VALLE DEL ITATA IMPLEMENTAN PROPUESTAS CURRICULARES CON POCA PERTINENCIA Y CONTEXTUALIZACIÓN PARA EL DESARROLLO INTEGRAL DE SUS ESTUDIANTES Y DEL TERRITORIO. </t>
  </si>
  <si>
    <t xml:space="preserve">FONDO DE SOLIDARIDAD E </t>
  </si>
  <si>
    <t>EMPRENDIMIENTO DE MICROEMPRESAS URBANAS MAPUCHES</t>
  </si>
  <si>
    <t xml:space="preserve">ESCASO ACCESO A LOS MERCADOS FORMALES DE COMERCIALIZACIÓN, FACTORES QUE INFLUYEN ENORMEMENTE EN LOS BAJOS PRECIOS ALCANZADOS POR LOS PRODUCTOS QUE SON COMERCIALIZADOS POR ESTOS SECTORES, Y POR ENDE, ELLO IMPACTA EN BAJOS NIVELES DE INGRESOS Y RENTABILIDAD, LO QUE NO HA PERMITIDO QUE SE ALCANCEN MAYORES NIVELES DE DESARROLLO SOCIAL Y ECONÓMICO DE ESTOS SECTORES. </t>
  </si>
  <si>
    <t xml:space="preserve">SERVICIO DE COOPERACION </t>
  </si>
  <si>
    <t>TRANSFERENCIA BARRIOS COMERCIALES, REGION DEL BIOBIO</t>
  </si>
  <si>
    <t xml:space="preserve">APOYAR LA GESTIÓN PRODUCTIVA PARA EL MEJORAMIENTO DE LA CALIDADA DE VIDA DE LOS POLOS ECONÓMICOS EXISTENTES EN LA REGIÓN DEL BIO BIO. EL PROGRAMA BUSCA APOYAR A PROYECTOS COLECTIVOS EN COMUNIDADES DE PEQUEÑOS NEGOCIOS, LA COLABORACIÓN ENTRE ELLOS Y CON LOS DEMÁS ACTORES LOCALES, PARA REVITALIZAR SU ECONOMÍA, PONER EN VALOR LA IDENTIDAD CULTURAL DEL BARRIO COMERCIAL Y MEJORAR LA CALIDAD DE VIDA DE SUS HABITANTES. </t>
  </si>
  <si>
    <t>TRANSFERENCIA FORTALECIMIENTO MIPE ALMACENES, REGION DEL BIOBIO</t>
  </si>
  <si>
    <t xml:space="preserve">LOS ALMACENES CONSTITUYEN UN SIGNIFICATIVO MOTOR DE EMPLEO Y CRECIMIENTO PARA EL PAÍS. CON CERCA DE 100.000 PUNTOS DE VENTA DESDE ARICA A PUNTA ARENAS, CONSTITUYEN EL PRINCIPAL SUSTENTO PARA MILES DE FAMILIAS. ADEMÁS, APORTAN ALREDEDOR DE 420.000 EMPLEOS, LO QUE REPRESENTA MÁS DEL 5% DEL EMPLEO A NIVEL NACIONAL, Y CERCA DEL 20% DEL EMPLEO GENERADO POR LAS MICRO Y PEQUEÑAS EMPRESAS. LOS ALMACENES POTENCIAN Y DESARROLLAN LA ECONOMÍA LOCAL, MEJORANDO NOTORIAMENTE LA CALIDAD DE VIDA DE LOS TRABAJADORES(AS), SUS FAMILIAS Y LAS COMUNIDADES DONDE ESTÁN INSERTOS. LOS ALMACENES PARTICIPAN EN LA CONSTRUCCIÓN DE IDENTIDAD DE BARRIO, OFRECIENDO UNA EXPERIENCIA DE COMPRA CERCANA Y PERSONALIZADA. ADEMÁS CUMPLEN CON UN IMPORTANTE ROL PÚBLICO COMO EL MOTOR DEL CAPITAL SOCIAL DE PEQUEÑAS COMUNIDADES, ENTREGANDO SEGURIDAD Y GENERANDO LAZOS CON LOS VECINOS A TRAVÉS DE UNA RELACIÓN BASADA EN LA CONFIANZA, FENÓMENO QUE SE REPITE A LO LARGO DE TODO EL PAÍS, ESPECIALMENTE EN SECTORES DE MENORES INGRESOS. AL 2014 EL NÚMERO DE EMPRESAS DE ESTA REGIÓN SEGÚN EL SERVICIO DE IMPUESTOS INTERNOS ALCANZABA 106.630 Y ESPECÍFICAMENTE EL NÚMERO DE EMPRESAS DEDICADAS AL RUBRO ALMACENES PEQUEÑOS Y RUBROS ASOCIADOS CORRESPONDEN A MÁS DE 18.000, CONSTITUYENDO UNA FUENTE DE EMPLEO FORMAL A MÁS DE 16.000 PERSONAS. </t>
  </si>
  <si>
    <t>TRANSFERENCIA MICROEMPRESA E INCLUSIÓN II ETAPA</t>
  </si>
  <si>
    <t>ALTA DEMANDA DE USUARIOS INSCRITOS A LA PRIMERA ETAPA DEL PROGRAMA QUE NO FUERON ATENDIDOS QUEDANDO EN LA CATEGORÍA DE LISTA DE ESPERA. EN LA REGIÓN DEL BIO BIO EXISTE UN 22.4% DE PERSONAS EN CONDICIÓN DE DISCAPACIDAD, DE LOS CUALES EL 58% SE ENCUENTRAN EN EDAD PRODUCTIVA (SOBRE 18 AÑOS) SIN UN TRABAJO REMUNERADO, MOTIVO POR EL CUAL, CUENTAN CON INGRESOS INESTABLES, SUJETÁNDOSE BÁSICAMENTE A LA PENSIÓN ENTREGADA POR EL ESTADO.</t>
  </si>
  <si>
    <t>DIFUSION Y FORTALECIMIENTO DEL TURISMO FERROVIARIO EN BIOBIO</t>
  </si>
  <si>
    <t xml:space="preserve">EXISTE UNA PÉRDIDA DE VALOR DEL PATRIMONIO FERROVIARIO DE LA REGIÓN DEL BIOBÍO ACELERANDO LA PÉRDIDA DE IDENTIDAD LOCAL, EL DESARRAIGO DE LAS NUEVAS GENERACIONES CON EL PATRIMONIO MATERIAL E INMATERIAL , LO CUAL SE DEBE TRATAR DE REVERTIR A TRAVÉS DEL DESARROLLO TURISTICO DEL PATRIMONIO FERROVIARIO. </t>
  </si>
  <si>
    <t>DIFUSION Y FORTALECIMIENTO DEL ROCK DE LA REGION DEL BIOBIO</t>
  </si>
  <si>
    <t>TRANSFERENCIA REGULARIZACION DERECHOS DE AGUA PARA RIEGO EN EL MAULE</t>
  </si>
  <si>
    <t>A.- REALIZAR UN CATASTRO DE LA SITUACIÓN LEGAL DE LOS AGRICULTORES A BENEFICIAR EN EL PROGRAMA, IDENTIFICANDO EN CADA CASO SI SE ENCUENTRAN REGULARIZADOS O NO REGULARIZADOS Y/O PERFECCIONADOS. B.- REGULARIZAR Y/O PERFECCIONAR LA DEMANDA CATASTRADA, JERARQUIZANDO Y PRIORIZANDO AQUELLOS CASOS DE MÁS RÁPIDA RESOLUCIÓN A LOS MÁS COMPLEJOS, CANAL POR CANAL, EN LOS TERRITORIOS FOCALIZADOS.</t>
  </si>
  <si>
    <t>DE CONTRIBUIR A LA DISMINUCIÓN DE LA BRECHA DE INFORMALIDAD EN LA TENENCIA DE LAS AGUAS QUE EXISTE EN LA REGIÓN Y QUE IMPIDE UN MAYOR APROVECHAMIENTO DEL RECURSO HÍDRICO Y UN MEJOR MERCADO DEL AGUA</t>
  </si>
  <si>
    <t>TRANSFERENCIA PARA APOYO A LA INVERSIÓN EN ZONAS DE OPORTUNIDADES</t>
  </si>
  <si>
    <t>EL RESULTADO A GENERAR POR ESTE INSTRUMENTO CONSISTE EN PROMOVER LA CREACIÓN DE NUEVAS EMPRESAS, A TRAVÉS DE UN COFINANCIAMIENTO DE PARTE DE LAS INVERSIONES QUE SE DEBEN REALIZAR PARA SU CONCRECIÓN. ESTE PROGRAMA SE TIENE PENSADO APLICARLO EN LAS 4 PROVINCIAS DE LA REGIÓN DEL MAULE, DADA LAS CARACTERÍSTICAS DE REZAGO ECONÓMICO QUE PRESENTAN ESTAS.</t>
  </si>
  <si>
    <t>ESTE PROGRAMA FORMA PARTE DE UNA PROPUESTA DE CORFO EN EL MARCO DE LA MESA DEL EMPLEO PARA LAS 4 PROVINCIA DE LA REGIÓN DEL MAULE Y ESTÁ EN PLENA CONCORDANCIA CON LA ERD Y LAS POLÍTICAS DEL GOBIERNO REGIONAL DEL MAULE</t>
  </si>
  <si>
    <t>TRANSFERENCIA BIANUAL IDENTIDAD, GESTIÓN Y PROMOCIÓN TURISTICA DE LA REGION DEL MAULE</t>
  </si>
  <si>
    <t>CON ESTE PROGRAMA SE BUSCA REALIAR UNA ACCION INTEGRADORA DE LAS DIVERSAS INICIATIVAS QUE SE HAN DESARROLLADO Y SE ENCUENTRAN EN DESARROLLO EN LA REGIÓN EN TORNO A LA INDUSTRIA TURÍSTICA, ESTABLECIENDO UNA COHERENCIA ENTRE EL TRABAJO DE DESARROLLO DE PRODUCTOS A NIVEL LOCAL EN CADA DESTINO TURÍSTICO PRIORITARIO REGIONAL Y LAS ESTRATEGIAS DE PROMOCIÓN REGIONAL.</t>
  </si>
  <si>
    <t>UNA DE LAS FUNCIONES DE SERNATUR ES POSICIONAR LOS DESTINOS TURÍSTICOS LOCALES Y FACILITAR EL ACCESO A NUEVOS MERCADOS TURÍSTICOS DE MANERA DE LOGRAR UN DESARROLLO SOSTENIDO Y SUSTENTABLE DE LA INDUSTRIA LOCAL</t>
  </si>
  <si>
    <t>TRANSFERENCIA APOYO A EMPRENDEDORES DE PUEBLOS ORIGINARIOS DEL MAULE</t>
  </si>
  <si>
    <t>IMPLEMENTAR UN PLAN DE GESTIÓN EMPRESARIAL, DESARROLLANDO COMPETENCIAS Y CAPACIDADES, Y UN PLAN DE INVERSIONES, QUE PERMITA A LOS EMPRENDEDORES CONCRETAR SU PROYECTO DE NEGOCIO.</t>
  </si>
  <si>
    <t>UNO DE LOS PRINCIPALES PROBLEMAS QUE ENFRENTAN LOS EMPRENDEDORES MIPE EN CHILE ES LA DIFICULTAD EN EL ACCESO A FUENTES DE FINANCIAMIENTO PARA CONCRETAR SUS IDEAS, LO CUAL SE ACRECIENTA EN LOS PUEBLOS ORIGINARIOS</t>
  </si>
  <si>
    <t>TRANSFERENCIA PARA MEJORAR COMPETITIVIDAD DEL CULTIVO DE MAIZ EN EL MAULE</t>
  </si>
  <si>
    <t>FOCALIZAR DISTINTOS INSTRUMENTOS PARA MEJORAR LA PRODUCTIVIDAD DEL RUBRO EN LA AFC, MEDIANTE EL APOYO PARA EL MEJORAMIENTO DEL SUELO, INCREMENTAR LA EFICIENCIA DEL RIEGO, USO RACIONAL DE LA FERTILIZACIÓN, ENTRE OTROS.</t>
  </si>
  <si>
    <t>EL PROBLEMA PRINCIPAL DEL RUBRO MAIZ SON LOS BAJOS RENDIMIENTOS, PRODUCTO DE LA DISMINUCIÓN DE LA FERTILIDAD Y MATERIA ORGÁNICA EN EL SUELO. EL PRESUPUESTO SECTORIAL DE INDAP REGIÓN DEL MAULE ES INSUFICIENTE PARA CUBRIR LA DEMANDA ESPERADA, POR ELLO SE REQUIERE APORTE EXTRAORDINARIO DEL GORE.</t>
  </si>
  <si>
    <t>TRANSFERENCIA PROGRAMA INTEGRAL DE RIEGO REGIÓN DEL MAULE</t>
  </si>
  <si>
    <t>ESTA INICIATIVA ABORDARÁ LA INFRAESTRUCTURA A TRAVÉS DE PROYECTOS FINANCIADOS POR LOS DINEROS DEL CONVENIO APORTADO POR EL GOBIERNO REGIONAL DEL MAULE Y LA TUTELA Y SUPERVISIÓN DE LA COMISIÓN NACIONAL DE RIEGO CNR</t>
  </si>
  <si>
    <t>EXISTE UNA DEMANDA INSATISFECHA EN EL SEGMENTO DE AGRICULTORES EQUIVALENTE A 20 MIL HECTÁREAS DE RIEGO PRODUCTO DE LAS CONDICIONES CLIMATICAS QUE LA AFECTAN</t>
  </si>
  <si>
    <t>TRANSFERENCIA PROGRAMA INTEGRAL DE RIEGO REGIÓN DEL MAULE 2015-2018</t>
  </si>
  <si>
    <t>EL FORTALECIMIENTO DE LAS COMUNIDADES DE AGUA, EL SANEAMIENTO DE LOS DERECHOS DE APROVECHAMIENTO DE AGUA Y LA CALIDAD DEL AGUA DE RIEGO.</t>
  </si>
  <si>
    <t>UN NUMERO CONSIDERABLE DE ORGANIZACIONES DE USUARIOS DE AGUAS DE LA REGIÓN DEL MAULE, CARECEN DE UNA GESTIÓN ADECUADA POR LO QUE SE REQUIERE DE ¿ELEVAR LA CANTIDAD , EFICIENCIA Y CALIDAD DEL RECURSO HÍDRICO PARA EL USO DOMÉSTICO, SILVOAGROPECUARIO E INDUSTRIAL EN LA REGIÓN DEL MAULE.</t>
  </si>
  <si>
    <t>TRANSFERENCIA REGULARIZACION TITULOS DE DOMINIO REGION DEL MAULE 2015</t>
  </si>
  <si>
    <t>REGULARIZACIÓN DE LA TENENCIA IRREGULAR DE LA TIERRA Y SOLUCIÓN DE PROBLEMAS LEGALES, QUE SE ORIGINAN CUANDO ESTA SE PRESENTA. SE BENEFICIARÁN 1200 FAMILIAS.</t>
  </si>
  <si>
    <t>EN LA ACTUALIDAD EL SERVICIO DE BIENES NACIONALES NO CUENTA CON LOS RECURSOS FINANCIEROS PARA CUMPLIR CON LA DEMANDA TOTAL DE USUARIOS EN SITUACIÓN DE IRREGULARIDAD EN TÍTULOS DE DOMINIO.</t>
  </si>
  <si>
    <t>SEREMI DE TRANSPORTE</t>
  </si>
  <si>
    <t>TRANSFERENCIA REPOSICIÓN ESP TRANS PUBL MAYOR Y TAXIS COLEC REG MAULE</t>
  </si>
  <si>
    <t>EL PROGRAMA CONSISTE EN LA MODERNIZACIÓN DEL TRANSPORTE PÚBLICO MAYOR Y TAXIS COLECTIVOS, EN SU CALIDAD DE TRANSPORTE PÚBLICO MENOR.</t>
  </si>
  <si>
    <t>LA ANTIGUA DATA DEL TRANSPORTE INTERURBANO DE LA REGIÓN DEL MAULE, LOS ALTOS INDICES DE CONTAMINACIÓN DE LAS CIUDADES QUE COMPONEN LA REGIÓN Y LA IMPOSIBILIDAD DE SEGUIR OPERANDO DE LAS MÁQUINAS GENERAN ESTA INICIATIVA</t>
  </si>
  <si>
    <t>CONSEJO DE PRODUCCION LIMPIA</t>
  </si>
  <si>
    <t>TRANSFERENCIA APL VITIVINÍCOLA, BERRIES Y TURISMO ZONAS REZAGADAS</t>
  </si>
  <si>
    <t>EJECUCION DE ACUERDOS DE PRODUCCION DE LOS SECTORES VITIVINICOLA, TURISMO Y BERRIES PARA EL TERRITORIO DE ZONAS REZAGADAS DE LA REGION DEL MAULE</t>
  </si>
  <si>
    <t>EL TERRITORIO PRESENTA UN CONJUNTO VARIADO DE PROBLEMAS: DIFICULTAD EN EL ACCESO A LA INFORMACIÓN; ESCASA COMPETITIVIDAD DE SUS EXPLOTACIONES, PROBLEMAS MEDIOAMBIENTALES (CONTAMINACIÓN ACUÍFEROS, PÉRDIDA DE FERTILIDAD DEL SUELO), Y DÉBIL CAPACIDAD ASOCIATIVA DE LOS PRODUCTORES.</t>
  </si>
  <si>
    <t>TRANSFERENCIA ASESORÍA Y ACCESO AL FINANCIAMIENTO PARA EMPRESAS Y EMP</t>
  </si>
  <si>
    <t>EL PROGRAMA DE ASESORÍA Y ACCESO AL FINANCIAMIENTO PARA EMPRESAS Y EMPRENDEDORES ZONAS REZAGADAS TIENE COMO META: - 3 GRUPOS ASOCIATIVOS CON UN NÚMERO APROXIMADO DE 20 EMPRESAS POR CADA AÑO, POR 3 AÑOS. - 40 EMPRESAS INSTRUMENTO CRECE POR CADA AÑO, POR 3 AÑOS. - 25 ASESORÍAS TÉCNICAS DE NIVEL BÁSICO Y/O ESPECIALIZADAS POR CADA AÑO, POR 2 AÑOS</t>
  </si>
  <si>
    <t>ESTA INICIATIVA SE SUSTENTA COMO PARTE DE LAS ACCIONES A DESARROLLAR EN EL TERRITORIO COMPUESTO POR LAS COMUNAS DE CAUQUENES, PELLUHUE, CHANCO Y EMPEDRADO, QUE CONSTITUYEN PRINCIPAL LA ZONA CON REZAGO SOCIO ECONÓMICO EN LA REGIÓN DEL MAULE</t>
  </si>
  <si>
    <t>TRANSFERENCIA IMPLEMENTACIÓN EN PRÁCTICAS DE PRODUCCIÓN LIMPIA</t>
  </si>
  <si>
    <t>EJECUCIÓN DEL PROGRAMA DE IMPLEMENTACIÓN EN PRÁCTICAS DE PRODUCCIÓN LIMPIA PARA EL TERRITORIO DE ZONAS REZAGADAS EN AL REGIÓN DEL MAULE</t>
  </si>
  <si>
    <t>PROGRAMA ZONA REZAGADA, ESPECÍFICAMENTE EN LAS COMUNAS DE CHANCO, PELLUHUE, EMPEDRADO Y CAUQUENES.</t>
  </si>
  <si>
    <t>SUBSECRETARIA DE PESCA FONDO DE ADMINISTRACION PESQUERO</t>
  </si>
  <si>
    <t>TRANSFERENCIA FOMENTO PRODUCTIVO PARA ORGANIZACIONES PESCA ARTESANAL</t>
  </si>
  <si>
    <t>EL PROGRAMA CONSISTE EN IMPULSAR EL DESARROLLO, FOMENTO Y DIVERSIFICACIÓN PRODUCTIVA EN LAS ORGANIZACIONES DE PESCADORES ARTESANALES DE LAS CALETAS UBICADAS EN LA REGIÓN DEL MAULE. EL PROPÓSITO ES GENERAR Y POTENCIAR ACTIVIDADES DE ACUICULTURA DE PEQUEÑA ESCALA, POTENCIAR EL MEJORAMIENTO PRODUCTIVO GENERANDO NUEVOS PRODUCTOS O AGREGANDO VALOR, FORTALECIMIENTO DE LAS ACTIVIDADES PESQUERAS, FORTALECER LAS CAPACIDADES ASOCIATIVAS DE EMPRENDIMIENTO E INNOVACIÓN DE LAS ORGANIZACIONES DE PESCADORES, A TRAVÉS DEL FINANCIAMIENTO DE INICIATIVAS PRESENTADAS A UN CONCURSO PUBLICO POR LAS ORGANIZACIONES Y UN COMITÉ PÚBLICO</t>
  </si>
  <si>
    <t>LA PESCA ARTESANAL DE LA REGIÓN DEL MAULE PRESENTA UN BAJO DESARROLLO PRODUCTIVO Y UN BAJO IMPACTO EN LA ACTIVIDAD ECONÓMICA REGIONAL, DADO POR DEFICIENCIAS EN LAS CAPACIDADES ORGANIZACIONALES, PRODUCTIVAS Y COMERCIALES DE LAS ORGANIZACIONES DE PESCADORES ARTESANALES PRESENTES EN LA REGIÓN.</t>
  </si>
  <si>
    <t>TRANSFERENCIA FORTALECIMIENTO COMERCIALIZACIÓN EN MICROEMPRESARIAS ZR</t>
  </si>
  <si>
    <t>PROGRAMA LICITADO PARA FORTALECER EL PROCESO DE COMERCIALIZACIÓN PARA MUJERES MICROEMPRESARIAS, CONSISTE EN 6 ETAPAS DIVIDIDA EN 3 AÑOS. LA PRIMERA ETAPA: IDENTIFICACIÓN Y DIAGNÓSTICO. SEGUNDA ETAPA: SELECCIÓN DE EMPRENDEDORAS Y MICROEMPRESARIAS, ANÁLISIS DE LA NECESIDAD DETECTADA MÁS TALLERES DE CONTEXTUALIZACIÓN. TERCERA ETAPA: IDENTIFICAR LÍNEAS DE BASE PARA EVALUAR EL PROGRAMA Y SU IMPACTO, CUARTA ETAPA: SELECCIÓN EQUIPO DE PROFESIONALES QUE REALIZAN LA INTERVENCIÓN EN EL TERRITORIO. QUINTA ETAPA: TRABAJO EN TERRENO PROFESIONALES PERTENECIENTES AL PROGRAMA PLAN PILOTO PARA EL FORTALECIMIENTO DE LAS COMERCIALIZACIÓN DIRIGIDOS POR MUJERES DE LAS ZONAS REZAGADAS Y SEXTA ETAPA: TRABAJAR EN EL DISEÑO ARQUITECTÓNICO Y DE CONTENIDOS DE LA PLATAFORMA COMERCIAL ACORDE A LAS NECESIDADES DEL CONSUMIDOR Y TURISTAS</t>
  </si>
  <si>
    <t>EXISTENCIA DE UNA CADENA DE VALOR DEBILITADA EN LOS PROCESOS DE COMERCIALIZACIÓN DE LAS MICROEMPRESARIAS DE LAS ZONAS REZAGADA</t>
  </si>
  <si>
    <t>PREVENCION DE OCURRENCIA DE INCENDIOS FORESTALES</t>
  </si>
  <si>
    <t>FORMACION E IMPLEMENTACION DE EQUIPOS PROFESIONALES QUE REALIZARAN LAS ACTIVIDADES DE PREVENCION DE INCENDIOS FORESTALES.</t>
  </si>
  <si>
    <t>LA OCURRENCIA DE MAS 650 INCENDIOS FORESTALES POR TEMPORADA, GENERADOS EN CASI SU TOTALIDAD POR ACCION HUMANA, ESTOS SINIESTROS AFECTAN GRAVEMENTE LA SEGURIDAD PUBLICA, LA SALUD DE LAS PERSONAS, ASI COMO LA CAPACIDAD PRODUCTIVA DE LOS SUELOS AFECTADOS.</t>
  </si>
  <si>
    <t>CAPACITACIÓN INTERVENCIÓN EN EMPRENDIMIENTO CON ENFOQUE DE GÉNERO: F</t>
  </si>
  <si>
    <t xml:space="preserve">ESTE PROGRAMA BUSCA INTERVENIR EN UNA DE LAS ZONAS CON MENOR ÍNDICE DE COMPETITIVIDAD TERRITORIAL DE LA REGIÓN DEL MAULE, COMPRENDIDA POR LAS COMUNAS DE LICANTÉN, VICHUQUÉN Y HUALAÑÉ, COMPETITIVIDAD QUE, PARA SER MEJORADA, DEBE POTENCIAR DENTRO DE OTRAS, LA CAPACITACIÓN DE SUS HABITANTES, ASÍ COMO AUMENTAR LA CANTIDAD Y PERMANENCIA DE NUEVAS EMPRESAS EN SU TERRITORIO, QUE PUEDAN VINCULARSE CON RECURSOS TANTO PÚBLICOS COMO PRIVADOS. </t>
  </si>
  <si>
    <t xml:space="preserve">BAJO NIVEL DE CRECIMIENTO Y DESARROLLO DE LOS EMPRENDIMIENTOS Y MICROEMPRESAS DE MUJERES QUE SE ENCUENTRA EN COMUNAS DE HUALAÑE, VICHUQUÉN Y LICANTÉN, LO CUAL, NO PERMITE GENERAR UNA OFERTA CONSTANTE DE PRODUCTOS Y SERVICIOS AL MERCADO REGIONAL, IMPLICANDO UN LENTO DESARROLLO DE LOS TERRITORIOS, DONDE SE ENCUENTRAN INSERTAS. </t>
  </si>
  <si>
    <t>SUBSECRETARIA DEL MEDIO AMBIENTE</t>
  </si>
  <si>
    <t>TRANSFERENCIA FORTALECIMIENTO A LA EDUCACIÓN Y GESTIÓN AMBIENTAL</t>
  </si>
  <si>
    <t>SE CONTRATARÁ UN PROFESIONAL Y COORDINADORES EN CADA COMUNA REZAGADA Y SE IMPLEMENTARÁ UN PROGRAMA DE EDUCACIÓN Y GESTION AMBIENTAL, CORRESPONDIENTE A PLANES DE EFICIENCIA ENERGÉTICA, EFICIENCIA HÍDRICA, GESTIÓN DE RESIDUOS Y ORDENANZA AMBIENTAL</t>
  </si>
  <si>
    <t>FORTALECIMIENTO DE LA GESTIÓN AMBIENTAL AMBIENTAL LOCAL A TRAVÉS DE LA EDUCACIÓN AMBIENTAL EN LAS COMUNAS DE REZAGO, AVANZANDO A LAS FASES INTERMEDIA Y DE EXCELENCIA DE LA CERTIFICACIÓN AMBIENTAL MUNICIPAL (SCAM), LA CERTIFICACIÓN DE ESTABLECIMIENTO EDUCACIONALES (SNCAE) Y LA EDUCACIÓN AMBIENTAL DE LA COMUNIDAD EN GENERAL.</t>
  </si>
  <si>
    <t>TRANSFERENCIA CUBIERTAS EN CEREZOS EN LA REGION</t>
  </si>
  <si>
    <t>EL PROYECTO BUSCA FOMENTAR LA INVERSIÓN QUE PERMITA A LOS PEQUEÑOS EMPRESARIOS AGRÍCOLAS DE LA REGIÓN DEL MAULE, ATENDIDOS POR INDAP, MEJORAR LAS CONDICIONES PRODUCTIVAS PARA LA PROTECCIÓN DE SUS CULTIVOS DE CEREZOS, POR MEDIO DE LA ADQUISICIÓN DE CUBIERTAS ARTIFICIALES PARA EVITAR EL DAÑO EN FLORES Y FRUTOS DEBIDO AL EFECTO DE LA LLUVIA.</t>
  </si>
  <si>
    <t>EL PROYECTO BUSCA AMINORAR LOS EFECTOS DEL CAMBIO CLIMÁTICO EN LOS HUERTOS DE CEREZOS, A TRAVÉS DE LA INSTALACIÓN DE CUBIERTAS, EVITANDO LA PARTIDURA DE LA FRUTA POR CONDICIONES DE HELADAS O LLUVIAS</t>
  </si>
  <si>
    <t>TRANSFERENCIA INVERNADERO ISRAELI PARA PRODUCIR HORTALIZAS Y FLORES</t>
  </si>
  <si>
    <t>EL PROYECTO CONSISTE EN LA INSTALACIÓN DE INVERNADEROS DE ORIGEN ISRAELI, PARA LA PRODUCCIÓN DE HORLTALIZAS Y FLORES PARA PEQUEÑOS PRODUCTORES AGRÍCOLAS DE LA REGIÓN DEL MAULE, PARA AMORTIGUAR LA DISMINUCIÓN DE LOS INGRESOS DEBIDO AL MENOR RENDIMIENTO DE LOS CULTIVOS CON PÉRDIDAS POR ATAQUES DE PLAGAS Y ENFERMEDADES Y MALAS CONDICIONES AMBIENTALES DE INVERNADEROS TRADICIONALES.</t>
  </si>
  <si>
    <t>EL PROYECTO CONTEMPLA LA INSTALACIÓN DE INVERNADEROS TIPO ISRAELIES PARA LA PRODUCCIÓN DE HORTALIZAS Y FLORES DE PEQUEÑOS AGRICULTORES, USUARIOS DE INDAP, DE LA REGIÓN DEL MAULE, QUE LES PERMITA TENER UNA MEJOR PRODUCCIÓN AL DISMINUIR LOS ATAQUES DE PLAGAS Y ENFERMEDADES PRESENTES EN UN INVERNADERO TRADICIONAL</t>
  </si>
  <si>
    <t>CAPACITACION JOVENES EMPRENDEDORES</t>
  </si>
  <si>
    <t>EL PROGRAMA DE CAPACITACIÓN EN EMPRENDIMIENTO PARA JÓVENES, BUSCA EL DESARROLLO DE CURSOS DE CAPACITACIÓN DE GESTIÓN EN MICROEMPRENDIMIENTO, QUE TENDRÁN UNA DURACIÓN DE 100 HORAS, DISTRIBUIDAS EN CLASES CON UNA DURACIÓN DE 03 HORAS, DESARROLLADOS 02 VECES A LA SEMANA. ESTAS 100 HORAS SE DIVIDIRÁN EN 78 HORAS DE FASE LECTIVA, 06 HORAS DE ASISTENCIA TÉCNICA INDIVIDUAL Y 16 HORAS DE ASISTENCIAS TÉCNICAS GRUPALES, EN UN PERIODO DE TIEMPO APROXIMADO DE 04 MESES. PARA AQUELLOS BENEFICIARIOS QUE APRUEBEN LA FASE LECTIVA CON MÁS DEL 75% DE ASISTENCIA AL CURSO Y CUMPLAN CON LA CONSTRUCCIÓN DE UN PLAN DE NEGOCIOS E INVERSIÓN, SE LES ASIGNARÁ UN FONDO DE INVERSIÓN DE $300.000, PARA LA COMPRA DE ACTIVOS FIJOS E INVERSIÓN EN ÍTEMS VARIADOS</t>
  </si>
  <si>
    <t>LA IMPLEMENTACIÓN DE UN PROGRAMA DE CAPACITACIÓN CON SALIDA INDEPENDIENTE, QUE APUNTARA A MEJORAR EL ENTORNO DE EMPLEABILIDAD, MEDIANTE LA ENTREGA DE COMPETENCIAS Y SUBSIDIOS PARA EL DESARROLLO DE MICROEMPRENDIMIENTOS LOCALES.</t>
  </si>
  <si>
    <t xml:space="preserve"> CONSEJO DE PRODUCCION LIMPIA</t>
  </si>
  <si>
    <t>TRANSFERENCIA PROGRAMA DE PRODUCCION LIMPIA Y CAMBIO CLIMATICO</t>
  </si>
  <si>
    <t>LAS ETAPAS QUE SE EJECUTARÁN EN ESTE PROGRAMA CORRESPONDEN IMPLEMENTACIÓN, SEGUIMIENTO Y CONTROL, ADHESION, ADQUISICION, CAPACITACIÓN Y DIFUSIÓN</t>
  </si>
  <si>
    <t>BAJA COMPETITIVIDAD DE LAS PYMES Y POCA SUSTENTABILIDAD EN RELACIÓN CON EL MEDIOAMBIENTE.</t>
  </si>
  <si>
    <t>TRANSFERENCIA FORTALECIMIENTO PRODUCTIVO COMERCIAL EMPRESAS CAMPESINA</t>
  </si>
  <si>
    <t>EL PROYECTO CONSISTE EN IMPLEMENTAR UN PROGRAMA INTEGRAL DE APOYO A LAS ORGANIZACIONES (ECONÓMICO-FINANCIERO Y GESTIÓN), DE MODO QUE EN EL PLAZO DE 2 AÑOS SE PUEDAN RESOLVER AQUELLAS DEMANDAS MÁS URGENTES, QUE DESDE LA INSTITUCIONALIDAD NO FUERON ATENDIDAS, PRÁCTICAMENTE POR UNA DÉCADA, Y QUE HAN INFLUIDO EN EL FRANCO DETERIORO DE LAS INSTALACIONES, LAS CAPACIDADES EMPRESARIALES Y EL ACCESO AL FINANCIAMIENTO DE ESTAS ORGANIZACIONES. CON LOS INSTRUMENTOS DE FOMENTO QUE MANEJA INDAP, ENTREGAR LOS APOYOS ACORDE A LAS NORMATIVAS VIGENTES DE CADA PROGRAMA, ADICIONANDO UNA MESA DE COORDINACIÓN TRIPARTITA PARA LA REVISIÓN DE AVANCES DE LOS PROYECTOS, EN DONDE PARTICIPEN LAS ORGANIZACIONES, EL GOBIERNO REGIONAL DEL MAULE E INDAP. LOS APOYOS CONSISTEN PRINCIPALMENTE EN HACER DISPONIBLE LAS HERRAMIENTAS INSTITUCIONALES PARA A TRAVÉS DE PROYECTOS O PROPUESTAS DE INTERVENCIÓN POSTULADOS POR LAS EAC, MEJORAR INFRAESTRUCTURA PRODUCTIVA Y DE PROCESO, AMPLIACIÓN DE CAPACIDAD DE ALMACENAJE, MEJORAMIENTOS O REEMPLAZOS TECNOLÓGICOS RELACIONADOS CON LOS MÓDULOS ENERGÉTICOS QUE POSEEN LAS EAC, ACCESO A MAQUINARIAS Y EQUIPOS QUE SON FUNDAMENTALES EN LAS MEJORAS DEL TRABAJO EN PLANTAS O INSTALACIONES DE LAS EMPRESAS. SIN UN ADECUADO DESARROLLO DE CAPITAL HUMANO, LAS INVERSIONES SON ACTIVOS QUE TIENE UNA CORTA VIDA, POR ELLOS ES DE VITAL IMPORTANCIA EL APOYO DE LAS EMPRESAS CAMPESINAS CON HERRAMIENTAS PARA MEJORAR SU GESTIÓN, RESOLVER TEMAS TRIBUTARIOS, LEGALES U OTROS, A TRAVÉS DE ASESORÍAS CONTRATADAS DIRECTAMENTE POR LA EAC O BAJO LA FORMA DE CONTRATACIÓN DE CONSULTORAS QUE ENTREGAN UN SERVICIO INTEGRAL, EN FUNCIÓN DE LOS REQUERIMIENTOS DE LAS EAC</t>
  </si>
  <si>
    <t>UN IMPORTANTE N° DE EMPRESAS ASOCIATIVAS CAMPESINAS (EAC), QUE ACTUALMENTE MANTIENEN UN NEGOCIO VIGENTE, PRESENTA PROBLEMAS O DIFICULTADES FINANCIERAS, DETERIORO DE SUS INSTALACIONES PRODUCTIVAS, DE PROCESO, COMERCIALIZACIÓN Y PRESENTAN POCO DESARROLLO DE SU CAPITAL HUMANO, CON UNA PÉRDIDA DE SOLIDEZ ORGANIZACIONAL. ESTA SITUACIÓN REDUNDA EN PÉRDIDA DE CONFIANZA DE SOCIOS, PROVEEDORES Y CLIENTES, GENERANDO UNA OFERTA IRREGULAR EN EL TIEMPO DE PRODUCTOS QUE PARA COMPETIR O MANTENER SU LUGAR EN EL MERCADO DEJAN DE SER ATRACTIVOS PARA LOS PRODUCTORES ASOCIADOS POR PRECIO MÁS BAJOS A LOS QUE PUEDEN ACCEDER INDIVIDUALMENTE</t>
  </si>
  <si>
    <t>TRANSFERENCIA PROGRAMA DE APOYO A LA INVERSION PRODUCTIVA PARA LA REACTIVACION</t>
  </si>
  <si>
    <t>A TRAVÉS DE LA EJECUCIÓN DE LA INICIATIVA, SE BUSCA APOYAR LA MATERIALIZACIÓN DE INVERSIONES PRODUCTIVAS Y DE SERVICIOS PARA FAVORECER LA REACTIVACIÓN ECONÓMICA Y EL EMPRENDIMIENTO EN LA REGIÓN DEL MAULE</t>
  </si>
  <si>
    <t>LOS PEQUEÑOS Y MEDIANOS EMPRESARIOS Y EMPRENDEDORES TIENEN UN DIFÍCIL ACCESO AL FINANCIAMIENTO LO QUE MUCHAS VECES NO PERMITE LA CONSOLIDACIÓN, AMPLIACIÓN Y CREACIÓN DE EMPRESAS, POR LO QUE PARA APOYARLOS SE REQUIERE ENTREGAR UN COFINANCIAMIENTO DE PARTE DE LAS INVERSIONES NECESARIAS PARA CONCRETAR LOS PROYECTOS QUE REQUIEREN PARA CRECER Y OBTENER NUEVOS INGRESOS.</t>
  </si>
  <si>
    <t>TRANSFERENCIA PROGRAMA REGIONAL DE APOYO AL EMPRENDIMIENTO PRAE</t>
  </si>
  <si>
    <t>A TRAVÉS DE LA EJECUCIÓN DE LA INICIATIVA, SE BUSCA APOYAR EMPRENDIMIENTOS REGIONALES DE ALTO POTENCIAL DE CRECIMIENTO MEDIANTE EL COFINANCIAMIENTO DE ACTIVIDADES PARA LA CREACIÓN, PUESTA EN MARCHA Y DESPEGUE DE EMPRESAS, ORIENTADO A IMPULSAR PREFERENTEMENTE EMPRENDIMIENTOS QUE IMPACTEN Y CONTRIBUYAN A MEJORAR LA COMPETITIVIDAD DE LOS SECTORES PRIORIZADOS EN LA ESTRATEGIA DE DESARROLLO REGIONAL 2020; AGROALIMENTARIO, METALMECÁNICO, INDUSTRIA MANUFACTURERA Y TECNOLOGÍAS DE INFORMACIÓN Y COMUNICACIÓN TICS</t>
  </si>
  <si>
    <t>EL PROGRAMA ABORDA LA BRECHA DE ACCESO A FINANCIAMIENTO PARA EMPRENDIMIENTOS CON ALTO POTENCIAL DE CRECIMIENTO EN ETAPAS TEMPRANAS.</t>
  </si>
  <si>
    <t>INSTITUTO FORESTAL - INFOR</t>
  </si>
  <si>
    <t>TRANSFERENCIA PROGRAMA DE PRODUCCION, PROMOCION Y PROTECCION PARA EL SANTUARIO ACHIBUENO</t>
  </si>
  <si>
    <t>SE DESARROLLAN ACTIVIDADES TENDIENTES A MEJORAR LA SUSTENTABILIDAD AMBIENTAL Y ECONÓMICA DEL SANTUARIO, ENTRE DESTACAN ACCIONES DE TIPO PRODUCTIVAS, PROMOCIÓN Y PROTECCIÓN DEL LUGAR.</t>
  </si>
  <si>
    <t xml:space="preserve"> EXISTE UNA DISMINUCIÓN DE LA CALIDAD TURÍSTICA Y PRODUCTIVA DEL SANTUARIO DE LA NATURALEZA CAJÓN DEL ACHIBUENO, PRODUCTO DEL TURISMO FOCALIZADO Y QUE EXISTE UN BAJO DESARROLLO PRODUCTIVO EN LA ZONA. ESTA COMBINACIÓN ATENTA CONTRA LA CALIDAD DE SANTUARIO, DEGRADA EL BOSQUE NATIVO E IMPACTA NEGATIVAMENTE EN LA POBLACIÓN DEL LUGAR.</t>
  </si>
  <si>
    <t>SUBSECRETARIA DE ENERGIA</t>
  </si>
  <si>
    <t>TRANSFERENCIA FORTALECIMIENTO PROGRAMA FOMENTO PARA EMPRESAS PRODUCTO</t>
  </si>
  <si>
    <t>FORTALECER FONDO CONCURSABLE NO REEMBOLSABLE SE IMPLEMENTARÁ EN DOS AÑOS, A TRAVÉS DE UN ESTÍMULO QUE BUSCA INCENTIVAR LA PRODUCCIÓN Y EL COMERCIO DE LEÑA SECA MEDIANTE LA CONSTRUCCIÓN E IMPLEMENTACIÓN DE CENTROS DE ACOPIO Y SECADO DE LEÑA, DOTAR DE EQUIPOS E IMPLEMENTOS PARA CORTA Y TROZADO Y ASESORÍA TÉCNICA EN LOS PROCESOS DE PRODUCCIÓN.</t>
  </si>
  <si>
    <t>LOS PROBLEMAS A ABORDAR EN ESTA INSTANCIA ES LA DEFICIENTE CALIDAD DE LA LEÑA QUE USA LA COMUNIDAD: LA BIOMASA MUCHAS VECES NO CUMPLE CON LA NORMA DE HUMEDAD NCH2907-2005 DE LEÑA, DEBIDO PRINCIPALMENTE A LA ESCASEZ DE TECNOLOGÍA E INFRAESTRUCTURA AJUSTADAS PARA EL SECADO DE LA LEÑA, A LA BAJA DISPONIBILIDAD DE EQUIPOS E IMPLEMENTOS A NIVEL PRODUCTOR REALIZAN LAS CORTAS CON DEBIDA ANTELACIÓN Y EN DEFINITIVA, A LA MÍNIMA APLICACIÓN DE FACTORES TECNOLÓGICOS Y DE ACOPIO EN ESTE INSUMO ENERGÉTICO, COMO ASIMISMO A UN DESCONOCIMIENTO DE LOS PARÁMETROS DE CALIDAD Y BUEN USO DE PARTE DE LOS CONSUMIDORES.</t>
  </si>
  <si>
    <t>TRANSFERENCIA DESARROLLO ALTERNATIVAS LOCALES CON FINES ENERGETICOS</t>
  </si>
  <si>
    <t>EJECUCIÓN DE LA IMPLEMENTACIÓN, MANTENCIÓN DEL SISTEMA DE COGENERACIÓN LOCAL EN LAS SEIS PLANTAS PILOTO</t>
  </si>
  <si>
    <t>IMPLEMENTACIÓN DE PILOTOS PARA LA GENERACIÓN DE ENERGÍA ELÉCTRICA Y CALEFACCIÓN LOCAL</t>
  </si>
  <si>
    <t>FIA</t>
  </si>
  <si>
    <t>TRANSFERENCIA EMPRENDIMIENTO INNOVADOR EN LICEOS TECNICOS</t>
  </si>
  <si>
    <t>ESTA INICIATIVA TIENE POR OBJETIVO IMPLEMENTAR UN PROGRAMA DE FORMACIÓN EN EMPRENDIMIENTO INNOVADOR PARA LICEOS TÉCNICOPROFESIONALES Y LICEOS RURALES DE LA REGIÓN DEL MAULE, CON EL PROPÓSITO DE NIVELAR CONOCIMIENTOS Y DEJAR CAPACIDADES INSTALADAS PARA LA FORMULACIÓN Y EJECUCIÓN DE PROYECTOS EN INNOVACIÓN Y EMPRENDIMIENTO.</t>
  </si>
  <si>
    <t>EN LA REGIÓN DEL MAULE SE HA VISTO QUE EXISTE UN DÉFICIT DE FORMACIÓN EN INNOVACIÓN EN DOCENTES, DIRECTIVOS Y ALUMNOS DE LICEOS TÉCNICO-PROFESIONALES Y LICEOS RURALES, GENERANDO UNA DESACTUALIZACIÓN DE DICHO GRUPO EN CUANTO A INCORPORAR LA INNOVACIÓN Y EL EMPRENDIMIENTO EN EL SECTOR.</t>
  </si>
  <si>
    <t>JUNTA NACIONAL DE CUERPOS DE BOMBEROS DE CHILE</t>
  </si>
  <si>
    <t>ADQUISICION CARROS FORESTALES Y ALJIBES PARA LA REGIÓN DEL MAULE</t>
  </si>
  <si>
    <t>EL PROYECTO COMPRENDE LA ADQUISICIÓN DE 14 CARROS BOMBA, 5 DE LA ESPECIALIDAD FORESTAL 4X4 C5 Y 9 DE LA ESPECIALIDAD ALJIBE DE 10 A 12 MIL LITROS, CON BOMBA. LAS UNIDADES SERÁN DESTINADAS A LOS CUERPOS DE BOMBEROS QUE HAN PRESENTADO DÉFICIT EN EL COMBATE DE INCENDIOS FORESTALES DURANTE LOS ÚLTIMOS AÑOS Y ESPECIALMENTE EN LA TEMPORADA 2017.</t>
  </si>
  <si>
    <t>NECESIDAD DE DOTAR A LOS CUERPOS DE BOMBEROS QUE PRESENTAN FALENCIAS, DE CARROS DESTINADOS AL COMBATE DE INCENDIOS FORESTALES,</t>
  </si>
  <si>
    <t>TRANSFERENCIA PROGRAMA DE RECAMBIO DE CALEFACTORES REGIÓN DEL MAULE</t>
  </si>
  <si>
    <t>IMPLEMENTAR UN PROGRAMA DE RECAMBIO MULTIOPCIÓN DE AL MENOS 2.350 ARTEFACTOS DE COMBUSTIÓN A LEÑA DE LAS CIUDADES DE TALCA, MAULE. LINARES, CAUQUENES, CURICÓ, TENO, ROMERAL, SAGRADA FAMILIA, RAUCO Y MOLINA POR ARTEFACTOS DE CALEFACCIÓN NUEVOS DE MENOR EMISIÓN DE MATERIAL PARTICULADO Y ALTA EFICIENCIA TÉRMICA EN 12 MESES.</t>
  </si>
  <si>
    <t>DISPONER DE UN PARQUE DE CALEFACTORES MÁS EFICIENTES Y MENOS CONTAMINATES EN LAS CIUDADES DE TALCA, MAULE, LINARES, CAUQUENES, CURICÓ, TENO, RAUCO, ROMERAL, MOLINA Y SAGRADA FAMILIA.</t>
  </si>
  <si>
    <t xml:space="preserve">TRANSFERENCIA PROGRAMA REGIONAL DE EMPLEO PRE 2019 </t>
  </si>
  <si>
    <t>EL PROGRAMA DESARROLLARÁ ACCIONES Y MEJORAMIENTO DEL ENTORNO URBANO Y RURAL, QUE CONSIDERA VARIAS ACTIVIDADES, LAS QUE SE IRÁN IMPLEMENTANDO DEPENDIENDO DE LA REALIDAD DEL SECTOR Y LAS NECESIDADES QUE SE REQUIERAN. PUDIESEN CONSIDERARSE, ADEMÁS, OTRAS ACCIONES VINCULADAS AL SECTOR FORESTAL O AGRÍCOLA, O BIEN OTRAS LABORES CONSENSUADOS CON LA AUTORIDAD LOCAL Y QUE CORRESPONDAN A TRABAJOS RELACIONADOS CON EL MEJORAMIENTO URBANO Y EL INCREMENTO DE LA CALIDAD DE VIDA DE LA COMUNIDAD, EN EL ENTORNO DONDE SE DESARROLLAN LOS PROYECTOS PRIORIZADOS POR LAS AUTORIDADES LOCALES. ACTIVIDADES DE FORMACIÓN - CAPACITACIÓN SOBRE OBLIGACIÓN DE INFORMAR - AUTOCUIDADO - MANEJO DE CONFLICTOS - VIOLENCIA INTRAFAMILIAR - ENTRE OTRAS</t>
  </si>
  <si>
    <t>CON LA EJECUCIÓN DE ESTE PROGRAMA SE ESPERA MEJORAR LA CALIDAD DE VIDA DE LOS Y LAS BENEFICIARIAS, AL CONTAR CON UN TRABAJO FORMAL (PREVISIÓN Y SALUD), POR EL PERÍODO QUE DURA EL PROGRAMA.</t>
  </si>
  <si>
    <t>MINISTERIO MINERIA</t>
  </si>
  <si>
    <t xml:space="preserve"> REGULARIZACIÓN Y FOMENTO PEQUEÑA MINERÍA REGIÓN DE VALPARAÍSO II ETAPA (30458145-0)</t>
  </si>
  <si>
    <t>SUBSECRETARIA PESCA</t>
  </si>
  <si>
    <t>FOMENTO Y DESARROLLO PRODUCTIVO PARA EL SECTOR PESQUERO ARTESANAL (30483822)</t>
  </si>
  <si>
    <t xml:space="preserve">TRANSFERENCIA TECNOLOGICA PARA OBRAS DE RIEGO V </t>
  </si>
  <si>
    <t>SANEAMIENTO PROPIEDAD RURAL DE LA COMUNA DE HUARA</t>
  </si>
  <si>
    <t>CAPACITACION, FORTALECIMIENTO Y PROMOCION TURISMO REG. DE TARAPACA</t>
  </si>
  <si>
    <t>ESTE PROGRAMA COMPRENDE: EVENTOS MASIVOS, PARTICIPACIÓN EN FERIAS, CONFERENCIAS TUSRISTICAS, REALIZACIÓN DE FONDOS
CONCURSABLES A LOS MUNICIPIOS Y ASOC GREMIALES, CERTIFICACIÓN SELLO Q Y S, CAMPAÑAS DE MEDIOS, ENTRE OTRAS ACTIVIDADES.</t>
  </si>
  <si>
    <t>MEJORAR LOS SERVICIOS TURISTICOS DE LA REGION</t>
  </si>
  <si>
    <t>CAPACITACION PROGRAMA DE CAPACITACIÓN PARA EL FORTALECIMIENTO DE LA QUINUA DE TARAPACÁ</t>
  </si>
  <si>
    <t>DE LA ARAUCANIA</t>
  </si>
  <si>
    <t>SEREMI BS. NACIONALES</t>
  </si>
  <si>
    <t>TRANSFERENCIA PROGRAMA DE REGULARIZACIÓN CON ESTRUCTURACIÓN DE LA DEM</t>
  </si>
  <si>
    <t>NO APLICA AL SEMESTRE I</t>
  </si>
  <si>
    <t>TRANSFERENCIA PROGRAMA DE RENOVACIÓN DE BUSES</t>
  </si>
  <si>
    <t xml:space="preserve">SEREMI MEDIO AMBIENTE                                                                                    </t>
  </si>
  <si>
    <t>TRANSFERENCIA AL PROGRAMA DE RECAMBIO DE CALEFACTORES DE TEMUCO Y PLC</t>
  </si>
  <si>
    <t xml:space="preserve">SAG </t>
  </si>
  <si>
    <t>SAG - TRANSFERENCIA EN SANIDAD APICOLA, REGION DE LA ARAUCANIA</t>
  </si>
  <si>
    <t xml:space="preserve">INDAP </t>
  </si>
  <si>
    <t>CAPACITACION PROGRAMA DE CAPACITACION PARA PESCADORES ARTESANALES</t>
  </si>
  <si>
    <t xml:space="preserve">SERNAPESCA </t>
  </si>
  <si>
    <t>TRANSFERENCIA PROGRAMA MITICULTURA DE PEQUEÑA ESCALA DEL RIO IMPERIAL</t>
  </si>
  <si>
    <t xml:space="preserve">CNR </t>
  </si>
  <si>
    <t>TRANSFERENCIA GESTION INTEGRAL REC AGUA RIEGO PARA AFC REG ARAUCANIA</t>
  </si>
  <si>
    <t>SUB. DE EDUCACION</t>
  </si>
  <si>
    <t>TRANSFERENCIA SUBSECRETARÍA DE EDUCACIÓN PASANTÍA DOCENTES DE INGLÉS</t>
  </si>
  <si>
    <t>INDAP - TRANSFERENCIA PROGRAMA DE DESARROLLO DE INVERSIONES (30482301-0)</t>
  </si>
  <si>
    <t>TRANSFERENCIA FORTALECIMIENTO ASOCIATIVO DE ARTESANOS</t>
  </si>
  <si>
    <t>DIFUSION DESARROLLO DESTINO TURÍSTICO ARAUCANÍA</t>
  </si>
  <si>
    <t>SERCOTEC - TRANSFERENCIA CRECE PLAN IMPULSO ARAUCANÍA TURISMO (40005906)</t>
  </si>
  <si>
    <t>INIA - TRANSFERENCIA MÓDULOS TECNOLÓGICOS EPA: ENERGÍA, PRODUCCIÓN Y AGUA</t>
  </si>
  <si>
    <t>CAPACITACION GESTION HIDRICA INTRAPREDIAL SISTEMAS AGROPECUARIOS AREA CANAL FAJA MAISAN</t>
  </si>
  <si>
    <t>INIA - TRANSFERENCIA MEJORAMIENTO DE LA PRODUCCION OVINA REGION ARAUCANIA</t>
  </si>
  <si>
    <t>SUBSECRETARIA MINERIA</t>
  </si>
  <si>
    <t>SUBSECRETARIA MINERIA - PROGRAMA DE CAPACITACION Y TRANSFERENCIA TECNOLOGICA PARA LA PEQUEÑA MINERIA ARTESANAL DE LA ARAUCANIA</t>
  </si>
  <si>
    <t xml:space="preserve">REGIÓN </t>
  </si>
  <si>
    <t>SERVICIO NACIONAL DE CAPACITACIÓN Y EMPLEO</t>
  </si>
  <si>
    <t>INSTITUCIÓN BENEFICIADA CON LA TRANSFERENCIA</t>
  </si>
  <si>
    <t>COMISIÓN NACIONAL DE RIEGO</t>
  </si>
  <si>
    <t>SERVICIO AGRÍCOLA Y GANADERO</t>
  </si>
  <si>
    <t>NOMBRE INICIATIVA Y/O NOMBRE BENEFICIARIO Y/O OBRA EJECUTADA</t>
  </si>
  <si>
    <t xml:space="preserve">TRANSFERENCIA PROGRAMA REGIONAL DE APOYO AL EMPRENDIMIENTO DINÁMICO      </t>
  </si>
  <si>
    <t>TRANSFERENCIA PROGRAMA DE INNOVACIÓN PARA FORTALECER EL ENTORNO.</t>
  </si>
  <si>
    <t xml:space="preserve">TRANSFERENCIA PROGRAMA APOYO ENTORNO DE INNOVACIÓN Y EMPRENDIMIENTO </t>
  </si>
  <si>
    <t xml:space="preserve">TRANSFERENCIA PROGRAMA DE TRANSFERENCIA A PROYECTOS PARA EL ENTORNO </t>
  </si>
  <si>
    <t>CAPACITACIÓN INTERNACIONAL - ZONAS REZAGADAS COQUIMBO</t>
  </si>
  <si>
    <t>TRANSFERENCIA FOMENTO A LA PEQUEÑA MINERÍA, REGIÓN DE O’HIGGINS</t>
  </si>
  <si>
    <t>INDAP-TRANSFERENCIA PROGRAMA DE OBRAS MENORES DE RIEGO (30383375-0)</t>
  </si>
  <si>
    <t>TRANSFERENCIA SERNAMEG - MUJER,ASOCIATIVIDAD Y EMPRENDIMIENTO</t>
  </si>
  <si>
    <t>CONTRATACIÓN DE PROGRAMA DE DIFUSIÓN DE LOS PUEBLOS ANDINOS DE LA REGIÓN, INCLUIDOS EN LA CARTERA PLURIANUAL DE PUESTA EN VALOR DEL PATRIMONIO. EL OBJETO DEL PRESENTE CONVENIO TIENE POR PROPÓSITO, CONFORME A LA FICHA DE INICIATIVA DE INVERSIÓN, DEL SISTEMA NACIONAL DE INVERSIONES DEL MINISTERIO DE DESARROLLO SOCIAL, EN ADELANTE DENOMINADA FICHA IDI, LO QUE SIGUE:  RECOGE LA NECESIDAD DE INFORMAR Y DIFUNDIR LAS ACCIONES QUE SE HAN VENIDO REALIZANDO EN PROGRAMA DE CAPACITACIÓN (ESCUELAS TALLER) VINCULADOS A LOS PROYECTOS DE RESTAURACIÓN PATRIMONIAL DEL PLAN IGLESIAS ANDINAS DE ARICA Y PARINACOTA Y FACHADAS EJECUTADOS EXITOSAMENTE POR GOBIERNO REGIONAL Y SU ENTIDAD SUB-EJECUTORA FUNDACIÓN ALTIPLANO, DESDE 2008 A LA FECHA, DE MANERA DE FOMENTAR LA CONSERVACIÓN PREVENTIVA DE LA TIPOLOGÍA, SISTEMA CONSTRUCTIVOS Y LA ARMÓNICA DISTRIBUCIÓN URBANA DE LOS PUEBLOS ANDINOS.</t>
  </si>
  <si>
    <t>PARA DIFUSIÃ“N DEL DESTINO SE HAN DEFINIDO COMO MERCADOS OBJETIVOS EL INTERNO, FRONTERIZO Y LARGA DISTANCIA CON Ã‰NFASIS EN LOS PAÃ�SES DE BOLIVIA  PERÃŠ Y NOROESTE DE ARGENTINA PARA EL FRONTERIZO. PARA EL LARGA DISTANCIA A INGLATERRA, FRANCIA Y ALEMANIA Y FINALMENTE LAS REGIONES DE TARAPACÃ�, ANTOFAGASTA Y METROPOLITANA PARA EL INTERNO.</t>
  </si>
  <si>
    <t>PRODUCTO DEL CONVENIO</t>
  </si>
  <si>
    <t>SANEAMIENTO PROPIEDAD RURAL</t>
  </si>
  <si>
    <t>AGRICULTORES, TÉCNICOS Y PROFESIONALES CAPACITADOS CON CERTIFICACIÓN EN LAS SIGUIENTES TEMÁTICAS: A)       MANEJO INTEGRADO DEL CULTIVO DE LA QUINUA. B)      GESTIÓN ORGANIZACIONAL. C)       SISTEMAS PRODUCTIVOS E INNOVACIÓN SOSTENIBLE. D)      RECURSOS GENÉTICOS.  E)      TECNOLOGÍA DE LOS ALIMENTOS. F)        DESARROLLO TERRITORIAL E IDENTIDAD CULTURAL. G)       COMERCIALIZACIÓN. H)      POLÍTICAS PÚBLICAS.                   CANALES DE COMERCIALIZACIÓN IMPLEMENTADOS Y CONSOLIDADOS: -          3 MERCADOS CAMPESINOS NACIONALES. -          6 MERCADOS CAMPESINOS REGIONALES. -          1 MERCADO CAMPESINO INTERNACIONAL REALIZADO EN LA REGIÓN (EXPOQUINUA). -          5 PRODUCTOS A BASE DE LA QUINUA.</t>
  </si>
  <si>
    <t>LA INTERVENCIÓN CORRESPONDE A UNA CONSERVACIÓN GENERAL DE 4818 M2 DE EDIFICACIÓN QUE CORRESPONDE A LA ESCUELA D-66 SIENDO LAS PRINCIPALES PARTIDAS: ¿ 1480 M2 RADIERES EXTERIORES ¿ 2556 KG DE ESTRUCTURA METÁLICA SOPORTANTE ¿ 304 M2 DE CIELO ¿ 236 M2 DE VENTANAS ¿ RUTA ACCESIBLE EXISTENTE ( LA RUTA EXISTENTE NO ABARCA EL 100%) ¿ CONSERVACIÓN 100% INSTALACIÓN ELÉCTRICA ¿ 16.702,46 PINTURA LOS INDICADORES DEL PROYECTO SE RESUMEN: VAC : M$ 4.213.011 CAE: M$ 377.486 CAE/ALUMNO : $ 520.670</t>
  </si>
  <si>
    <t>1. ASESORÍA TÉCNICA Y CAPACITACIÓN.  2.REGULARIZACIÓN DE REQUISITOS DE SERNAGEOMIN. 3.FONDO DE APOYO MINERO</t>
  </si>
  <si>
    <t>1. PLANES DE EXPLOTACIÓN Y CIERRE. 2. CAMPAÑAS DE SONDAJES. 3. CAPACITACIONES Y SEMINARIOS. 4. FONDOS DE IMPLEMENTACIÓN INDIVIDUALES Y/O ASOCIATIVOS</t>
  </si>
  <si>
    <t>PRODUCTO ESPERADO: 
1) PESCADORES ARTESANALES DE LA REGIÓN DISPONDRÁN DE EQUIPAMIENTO Y/O ELEMENTOS DE SEGURIDAD QUE SE AJUSTEN A LA NORMATIVA EXIGIDA POR LA AUTORIDAD MARÍTIMA, PESQUERA, SANITARIA, AMBIENTAL Y DE HIGIENE Y SEGURIDAD LABORAL.  2) LAS ORGANIZACIONES DE PESCADORES DE ARTESANALES TITULARES DE AMERB CONTARÁN CON LA AUTORIZACIÓN PARA INICIAR ACTIVIDADES DE ACUICULTURA Y PODRÁN EJECUTARÁN ACTIVIDADES DE ACUICULTURA A PEQUEÑA ESCALA Y/O REPOBLAMIENTO DE RECURSOS BENTÓNICOS. 3) LAS ORGANIZACIONES DE PESCADORES ARTESANALES CONTARÁN CON CAPACITACIÓN Y ASISTENCIA TÉCNICA PARA LA ADMINISTRACIÓN Y GESTIÓN DE CALETAS EN BASE A LA NUEVA LEY DE CALETAS. 4) LAS ORGANIZACIONES DE PESCADORES PODRÁN DIVERSIFICAR LAS ACTIVIDADES DE COMERCIALIZACIÓN DE SUS PRODUCTOS A TRAVÉS DE LA GENERACIÓN DE NUEVOS NEGOCIOS, AUMENTAR VALOR AGREGADO Y/O APOYO EN LA APERTURA DE NUEVOS MERCADOS.  5) PESCADORES ARTESANALES DE LA REGIÓN DISPONDRÁN DE LA RENOVACIÓN Y/O IMPLEMENTACIÓN DE EQUIPAMIENTO PRODUCTIVO PARA EL DESARROLLO DE SUS ACTIVIDADES PESQUERAS Y COMERCIALES (BOTES, COMPRESORES, MOTORES F/B, CAMIONES, GRÚAS, HUINCHES, ARTES Y/O APAREJOS DE PESCA, ETC). 6)LAS ORGANIZACIONES DE PESCADORES DE ARTESANALES TITULARES DE AMERB Y/O CONCESIONES DE ACUICULTURA CONTARÁN CON LA AUTORIZACIÓN PARA INICIAR ACTIVIDADES DE ACUICULTURA Y PODRÁN  EJECUTAR ACTIVIDADES DE ACUICULTURA A PEQUEÑA ESCALA Y/O REPOBLAMIENTO DE RECURSOS BENTÓNICOS. 7) LAS ORGANIZACIONES DE PESCADORES ARTESANALES CONTARÁN CON CAPACITACIÓN Y ASISTENCIA TÉCNICA PARA LA ADMINISTRACIÓN Y GESTIÓN DE CALETAS EN BASE A LA NUEVA LEY DE CALETAS. 8) LAS ORGANIZACIONES DE PESCADORES PODRÁN DIVERSIFICAR LAS ACTIVIDADES DE COMERCIALIZACIÓN DE SUS PRODUCTOS A TRAVÉS DE LA GENERACIÓN DE NUEVOS NEGOCIOS, AUMENTAR VALOR AGREGADO Y/O APOYO EN LA APERTURA DE NUEVOS MERCADOS, COMO ASÍ MISMOS EMPRENDIMIENTOS RELACIONADOS CON LAS ACTIVIDADES VINCULADAS AL TURISMO.</t>
  </si>
  <si>
    <t>TRANSFERENCIA DE RECURSOS PARA PLANES DE NEGOCIOS E INVERSIÓN DE MICRO Y PEQUEÑAS EMPRESAS DE LA ZONA REZAGADA: 1.PLANIFICACIÓN Y DISEÑO DE ACTIVIDADES; 2.CREACIÓN DE LAS BASES DEL CONCURSO; 3.REUNIÓN CON ACTORES INVOLUCRADOS; 4.DIFUSIÓN POR EL TERRITORIO DEL CONCURSO; 5.PERIODO DE POSTULACIONES; 6.SELECCIÓN DE GANADORES; 7.ENTREGA DE RECURSOS Y REALIZACIÓN DE INVERSIONES; 8.SEGUIMIENTO
9.RENDICIÓN. ASESORÍA Y MEJORA DE PLANES DE NEGOCIO, ADEMÁS DE SEGUIMIENTO Y ACOMPAÑAMIENTO EN LA EJECUCIÓN DE PLANES DE NEGOCIO E INVERSIÓN DE MICRO Y PEQUEÑAS EMPRESAS DE LA ZONA REZAGADA: 1.EVALUACIÓN DE PLANES DE NEGOCIO E INVERSIÓN; 2.ASESORÍA Y MEJORA DE PLANES DE NEGOCIO E INVERSIÓN; 3.SEGUIMIENTO Y ACOMPAÑAMIENTO EN DESARROLLO DE PLAN DE NEGOCIO E INVERSIÓN.</t>
  </si>
  <si>
    <t>EL PROGRAMA QUE INTEGRA LOS DESTINOS TURÍSTICOS DE LAS PROVINCIAS DE ELQUI, LIMARÍ Y CHOAPA, BUSCA FORTALECER Y ACRECENTAR SU POSICIONAMIENTO EN EL MERCADO NACIONAL E INTERNACIONAL, Y ASÍ CONTRIBUIR A LA SUSTENTABILIDAD DE LA OFERTA TURÍSTICA DE LA REGIÓN DE COQUIMBO. LAS ACCIONES CONTEMPLADAS DICEN RELACIÓN CON: 1. DISEÑO E IMPLEMENTACIÓN PLAN DE MEDIOS MASIVOS EN EL MERCADO NACIONAL E INTERNACIONAL.
2. IMPLEMENTACIÓN DE PLAN DE ACCIONES CON LA CADENA DE COMERCIALIZACIÓN DEL DESTINO REGIÓN DE COQUIMBO EN EL M. NACIONAL E INTERNACIONAL.
3. DISEÑO Y PRODUCCIÓN DE SOPORTES DE DIFUSIÓN A PÚBLICO FINAL E INTERMEDIARIOS.
4. IMPLEMENTACIÓN DE LA DIFUSIÓN Y FORTALECIMIENTO REGIONAL.</t>
  </si>
  <si>
    <t xml:space="preserve">EL PROGRAMA INTEGRA LOS DESTINOS TURÍSTICOS DE LAS COMUNAS DE: CANELA, MONTE PATRIA, PUNITAQUI Y COMBARBALÁ. LAS COMPONENTES  DEL PROGRAMA DICEN RELACIÓN CON: 1.-CAPACITACIÓN GENERAL POR MÓDULO.2.-PROGRAMA DE CAPACITACIÓN POR RUBRO TURÍSTICO. 3.- ASESORÍAS ASISTIDAS INDIVIDUALES Y COLECTIVAS. 4.-PROMOCIÓN, DIFUSIÓN Y VALORIZACIÓN DE ATRACTIVOS TURÍSTICOS.
</t>
  </si>
  <si>
    <t>1, DETERMINACIÓN PRECISA DE TRAMOS DE DESLINDES, O DESLINDES CRÍTICOS DE LAS COMUNIDADES AGRÍCOLAS SELECCIONADAS. 2. ELABORACIÓN DEL REGISTRO JURÍDICO TOPOGRÁFICO DE DICHOS DESLINDES CRÍTICOS. 3. MEJORA DE LAS RELACIONES ENTRE LOS AFECTADOS. 4. GENERACIÓN DE CONDICIONES DE JUSTICIA AL TENER CONOCIMIENTO EXACTO DE CUÁL ES EL LÍMITE DEL TERRENO QUE LE CORRESPONDE A LA COMUNIDAD. 5.  AUMENTO DE LA CALIDAD DE VIDA DE LAS PERSONAS DE LAS COMUNIDADES INTERVENIDAS UNA VEZ QUE PUEDEN SER PARTE DE PROGRAMAS DEL ESTADO PARA MEJORAR SU SITUACIÓN DE MENOSCABO.</t>
  </si>
  <si>
    <t>1. IDENTIFICACIÓN DE LA OFERTA EXPORTADORA DEL TERRITORIO. 2. CAPACITACIÓN, INTELIGENCIA DE MERCADO, INNOVACIÓN Y OTROS. 3. ACCIONES DE PROMOCIÓN EN MERCADOS INTERNACIONALES</t>
  </si>
  <si>
    <t>1. REGULARIZAR 300 CASOS REZAGADOS QUE YA SE ENCUENTRAN REGULARIZADOS EN EL MINISTERIO DE BIENES NACIONALES. 2. CAPTAR 700 SOLICITUDES DE SANEAMIENTO EN TERRENO, PARA TRAMITAR DENTRO DE 24 MESES DE DURACIÓN DEL PROGRAMA. 3. CAPACITAR, INFORMAR, EDUCAR RESPECTPO DE LA PREVENCIÓN DE LA IRREGULARIDAD A 1000 BENEFICIARIOS DEL PROGRAMA.</t>
  </si>
  <si>
    <t>1) DISEÑAR Y REALIZAR CAPACITACIONES DE MANERA PERMANENTE A LA POBLACIÓN OBJETIVO, QUE LES PERMITA CONTAR CON HERRAMIENTAS TÉCNICAS PARA DISEÑAR, DE MANERA COLABORATIVA, E IMPLEMENTAR UN INSTRUMENTO DE GESTIÓN PARA EL SITIO RAMSAR LAS SALINAS DE HUENTELAUQUÉN. 2) REALIZAR CAPACITACIONES Y TALLERES EN LAS ESCUELAS, QUE PERMITAN VINCULAR A UNO DE LOS ACTORES CLAVES, CON EL SITIO RAMSAR. A PARTIR DE LOS RESULTADOS DE ESTOS TALLERES, CON ESCUELAS Y ACTORES CLAVES, SE DISEÑARÁ EL PROGRAMA DE EDUCACIÓN AMBIENTAL, QUE ES PARTE DEL PLAN DE MANEJO FINAL DEL SITIO RAMSAR LAS SALINAS DE HUENTELAUQUÉN. PARA PODER CONTAR CON MATERIAL DE APOYO, SE DISEÑARÁ Y ENTREGARÁ MATERIAL EDUCATIVO QUE PERMITA MEJORAR EL APRENDIZAJE. 3) LUEGO DE REALIZAT UN DIAGNÓSTICO PARTICIPATIVO CON LOS ACTORES CLAVES, Y DE EVALUAR FACTORES COMO LA CAPACODAD DE CARGA DEL LUGAR O LAS CONDICIONES BASE, SE ELABORARÁ, EN CONJUNTO CON LOS ADMINISTRADORES DEL ÁREA, EL PROGRAMA DE TURISMO, QUE SERÁ PARTE DEL PLAN DE MANEJO DEL ÁREA PROTEGIDA. UNA VEZ DISEÑADO EL PROGRAMA DE TURISMO, SE REALIZARÁN CAPACITACIONES EN LA IMPLEMENTACIÓN DE MODELOS DE NEGOCIOS DE TURISMO SUSTENTABLE EN EL SITIO RAMSAR, DE TAL MANERA QUE LA COMUNIDAD CUENTE CON LOS INSTRUMENTOS Y LAS HERRAMIENTAS PARA POTENCIAR EL TURISMO SUSTENTABLE EN EL ÁREA PROTEGIDA. 4) DISEÑAR, EN CONJUNTO CON LOS ADMINISTRADORES Y LOS ACTORES CLAVES, UN INSTRUMENTO DE GESTIÓN QUE ESTABLECE LOS ASPECTOS TÉCNICOS, NORMATIVOS, Y LAS ACCIONES QUE SE REQUIEREN PARA GARANTIZAR LA CONSERVACIÓN DEL OBJETO DE PROTECCIÓN DEL SITIO RAMSAR, ESTABLECIENDO UNA ZONIFICACIÓN, OBJETIVOS Y PROGRAMAS QUE DEFINAN LOS USOS Y PROHIBICIONES. ESTE INSTRUMENTO VA A CONTRINUIR EN ORIENTAR NO SÓLO A LOS ADMINISTRADORES DEL ÁREA, SINO ADEMÁS LOS ACTORES CLAVES QUE INCIDEN DIRECTA O INDIRECTAMENTE EN SU CONSERVACIÓN.</t>
  </si>
  <si>
    <t>ESTE PROGRAMA ES ALTAMENTE PERTINENTE YA QUE SE INSERTA DENTRO DEL CONTEXTO DEL PROGRAMA TERRITORIAL DE ZONAS REZAGADAS, EL CUAL SE ENMARCA EN UNA INICIATIVA PRESIDENCIAL, QUE NACE DE LA CONSTATACIÓN DE LA EXISTENCIA DE IMPORTANTES BRECHAS EN EL NIVEL DE DESARROLLO SOCIAL Y ECONÓMICO DE CIERTOS TERRITORIOS CON RESPECTO A LA MEDIA NACIONAL, COMO ES LA COMUNA DONDE SE INTERVENDRÁ. 
COMO ESTRATEGIA DE INTERVENCIÓN DEL PROGRAMA Y DADA LAS CARACTERÍSTICAS Y OBJETIVOS DEL PROGRAMA SE CONTEMPLA UN PERÍODO DE EJECUCIÓN ACOTADO EN EL TIEMPO. LOS PROYECTOS TENDRÁN UNA DURACIÓN MÁXIMA DE 7 MESES DE EJECUCIÓN. DE MANERA PREVIA AL INICIO DE EJECUCIÓN Y UNA VEZ SUSCRITO EL CONTRATO CORRESPONDERÁ SUSCRIBIR LA PLANIFICACIÓN DE ACTIVIDADES, DOCUMENTO QUE CONTENDRÁ ACUERDOS BÁSICOS EN MATERIA DE PLAZOS, ACTIVIDADES, DISTRIBUCIÓN PRESUPUESTARIA, CONSTITUCIÓN DE EQUIPO Y COORDINACIONES A EFECTUAR EN EL MARCO DE LA IMPLEMENTACIÓN DEL PROGRAMA. 
UNA VEZ CONSTITUIDO EL EQUIPO EJECUTOR DEBERÁ COORDINAR VISITA A PERSONAS INSCRITAS. EL OBJETIVO DE ESTA VISITA ES COTEJAR LA SITUACIÓN DEL EMPRENDIMIENTO EN RELACIÓN A LOS PROBLEMAS QUE LE AFECTAN EN LOS DISTINTOS COMPONENTES DE APOYO QUE CONTEMPLA EL PROGRAMA. DENTRO DE LA MISMA VISITA SE DEBERÁ RESOLVER E INFORMAR A LAS PERSONAS RESPECTO DE APOYO A BRINDAR, TENIENDO PRESENTE QUE UNA POSIBILIDAD ES QUE NO CORRESPONDA ATENDER A LA PERSONA. 
SI EN BASE A LOS CRITERIOS DEFINIDOS DE MANERA PREVIA CORRESPONDE ATENDER A LAS PERSONAS, DENTRO DE LA MISMA VISITA SE PROCEDERÁ A COMPLETAR EL DIAGNÓSTICO, DOCUMENTO EN EL QUE SE SEÑALARÁ QUE TIPO DE APOYO ES PERTINENTE CONSIDERAR, DE ACUERDO A LAS LÍNEAS DE APOYO DEFINIDAS EN EL PROGRAMA. EL MISMO DOCUMENTO CONTIENE LA PROPUESTA DE ALTERNATIVAS A IMPLEMENTAR. 
EN BASE A LA INFORMACIÓN CONTENIDA EN EL DIAGNÓSTICO, SE REALIZARÁ LA ASISTENCIA TÉCNICA (CAPACITACIONES) Y PLAN DE NEGOCIO. LUEGO SE DEFINIRÁ EL DETALLE DE BIENES, MATERIALES Y/O SERVICIOS, QUE CORRESPONDE ADQUIRIR. SE GENERARÁ UN MECANISMO ÁGIL Y EFECTIVO QUE PERMITA REALIZAR EL PROCESO DE COMPRAS, DISTRIBUCIÓN Y EJECUCIÓN DE LAS ALTERNATIVAS EN PLAZOS ACOTADOS. VERIFICADA LA ADQUISICIÓN DE BIENES, MATERIALES Y/O SERVICIOS, CORRESPONDERÁ QUE SE LLEVE A CABO LA EJECUCIÓN DE LOS EMPRENDIMIENTOS. 
LA POBLACIÓN A ATENDER TENDRÁ REFERENCIA GEOGRÁFICA, DE ALCANCE COMUNAL Y TERRITORIAL, EN LAS COMUNAS DE MONTE PATRIA, CANELA, PUNITAQUI Y COMBARBALÁ. TODAS ESTAS PERTENECIENTES AL PROGRAMA PRESIDENCIAL PARA TERRITORIOS REZAGADOS DE LA REGIÓN DE COQUIMBO.
LA POBLACIÓN OBJETIVO, EL PROGRAMA ESTÁ DIRIGIDO A APOYAR A 60 EMPRENDEDORES, EN CONDICIÓN DE VULNERABILIDAD ECONÓMICA (RSH) Y DE COMPETITIVIDAD, QUE SE ENCUENTREN AFECTADOS POR LA SITUACIÓN DE REZAGO EN LA REGIÓN DE COQUIMBO, PREFERENTEMENTE DE LOS RUBROS PRINCIPALES DIAGNOSTICADOS EN LAS COMUNAS REZAGADAS.</t>
  </si>
  <si>
    <t>ESTE PROGRAMA ES ALTAMENTE PERTINENTE YA QUE SE INSERTA DENTRO DEL CONTEXTO DEL PROGRAMA TERRITORIAL DE ZONAS REZAGADAS, EL CUAL SE ENMARCA EN UNA INICIATIVA PRESIDENCIAL, QUE NACE DE LA CONSTATACIÓN DE LA EXISTENCIA DE IMPORTANTES BRECHAS EN EL NIVEL DE DESARROLLO SOCIAL Y ECONÓMICO DE CIERTOS TERRITORIOS CON RESPECTO A LA MEDIA NACIONAL, COMO ES LA COMUNA DONDE SE INTERVENDRÁ. 
LA ESTRATEGIA DE INTERVENCIÓN DEL PROGRAMA PRETENDE MEJORAR EL DESARROLLO EMPRESARIAL Y AUMENTAR EL ENTORNO COMPETITIVO DEL TERRITORIO DE ZONAS REZAGADAS, A TRAVÉS DE TRES COMPONENTES,  QUE ABARCAN LA PROBLEMÁTICA DESDE LOS DISTINTOS ÁMBITOS, GENERANDO MAYORES CAPACIDADES PARA EMPRENDER E INNOVAR, DESARROLLANDO REDES DE TRABAJO, SUBSIDIANDO LA INVERSIÓN Y REINVERSIÓN PRODUCTIVA Y GENERANDO MODELOS ASOCIATIVOS DE INNOVACIÓN QUE PERMITEN DISMINUIR LAS BRECHAS DE MAYOR COMPLEJIDAD.
LA POBLACIÓN A ATENDER TENDRÁ REFERENCIA GEOGRÁFICA, DE ALCANCE COMUNAL Y TERRITORIAL, EN LAS COMUNAS DE MONTE PATRIA, CANELA, PUNITAQUI Y COMBARBALÁ. TODAS ESTAS PERTENECIENTES AL PROGRAMA PRESIDENCIAL PARA TERRITORIOS REZAGADOS DE LA REGIÓN DE COQUIMBO.
LA POBLACIÓN OBJETIVO SON LAS PERSONAS JURÍDICAS CON VENTAS IGUAL O INFERIOR A 100.000 U.F. ANUALES DURANTE LOS ÚLTIMOS 12 MESES O SEGÚN LA ÚLTIMA DECLARACIÓN DE RENTA, UNA VEZ POSTULADOS A CADA UNA DE LAS INICIATIVAS A CONTRATAR. EMPRENDEDORES CON ALGUNA IDEA DE NEGOCIO A DESARROLLAR Y POTENCIAR, DE ACUERDO A LOS PROGRAMAS DE EMPRENDIMIENTO E INNOVACIÓN QUE SE PONGAN EN EJECUCIÓN EN EL TERRITORIO.
EMPRENDEDORES, EMPRENDEDORAS QUE BUSQUEN DESARROLLAR SUS IDEAS DE NEGOCIO Y LLEVARLAS A EMPRENDIMIENTOS CON PERFILES DINÁMICOS, INNOVADORES Y QUE BUSQUEN DIVERSIFICAR LA OFERTA PRODUCTIVA DE LOS DISTINTOS SECTORES DEL TERRITORIO.</t>
  </si>
  <si>
    <t>EL FESTIVAL REC ROCK EN CONCE, HA PERMITIDO DEMOSTRAR QUE CONCEPCIÓN ES LA CUNA DEL ROCK CHILENO, ESTO POR LA CANTIDAD DE BANDAS QUE HAN NACIDO EN ESTA CIUDAD, LO QUE HA GENERADO, ENTRE OTROS FACTORES, UNA PROPAGACIÓN A LAS OTRAS PROVINCIAS DE LA REGIÓN DEL ENTUSIASMO A CREAR BANDAS DE ROCK DE FORMA PROFESIONAL Y TODO LO QUE ESTÁ LIGADO A LA INDUSTRIA DE LA MÚSICA. POR LO TANTO, SE HACE NECESARIO CONTINUAR CON ESTE TRABAJO REALIZADO Y LLEGAR A CONSOLIDAR ESTE PRODUCTO, QUE PERMITA POSICIONAR A LA MÚSICA COMO UN MOTIVADOR DE VIAJE, CON DESTINO A LA REGIÓN DEL BIOBÍO</t>
  </si>
  <si>
    <t xml:space="preserve">REGULARIZACIÓN DE 410 NUEVOS CASOS DE SANEAMIENTO DE TÍTULO. </t>
  </si>
  <si>
    <t>PROGRAMA ESPECIAL DE RENOVACIÓN DE BUSES, MINIBUSES, TROLEBUSES Y TAXIBUSES, SEGÚN LEY N°20378 Y SUS MODIFICACIONES POSTERIORES.</t>
  </si>
  <si>
    <t>IMPLEMENTAR UN RECAMBIO DE ARTEFACTOS DE COMBUSTIÓN A LEÑA EN VIVIENDAS DE LA CIUDAD DE TEMUCO Y PADRE LAS CASAS, POR NUEVO SISTEMA DE CALEFACCIÓN DE MENORES EMISIONES DE MATERIAL PARTICULADO Y ALTA EFICIENCIA TÉRMICA (AL MENOS 550 ARTEFACTOS).</t>
  </si>
  <si>
    <t>FORTALECER LAS COMPETENCIAS TÉCNICAS DE LOS APICULTORES EN MATERIAS DE CONTROL Y PREVENCIÓN DE ENFERMEDADES, MANEJO SANITARIO, NUTRICIONAL, TRAZABILIDAD, INOCUIDAD Y USO CORRECTO DE FÁRMACOS E INSUMOS.
MEJORAR Y HOMOLOGAR LAS COMPETENCIAS TÉCNICAS DE LOS PROFESIONALES Y TÉCNICOS DEL ÁREA APÍCOLA DE LOS SERVICIOS DEL AGRO REGIONAL Y UNIDADES TÉCNICAS OPERATIVAS.
DIFUNDIR INFORMACIÓN TÉCNICA ACTUALIZADA SOBRE NORMATIVA APÍCOLA, CONTROL Y PREVENCIÓN DE ENFERMEDADES, MANEJO SANITARIO, NUTRICIONAL, TRAZABILIDAD, INOCUIDAD Y USO CORRECTO DE FÁRMACOS E INSUMOS, CON ÉNFASIS EN PEQUEÑOS Y MEDIANOS PRODUCTORES APÍCOLAS.
ACTUALIZAR LA INFORMACIÓN SANITARIA POR MEDIO DEL DIÁGNOSTICO Y MONITOREO DE LAS PRINCIPALES ENFERMEDADES QUE AFECTAN A LOS APIARIOS DE LA REGIÓN.
ACTUALIZAR EL CATASTRO REGIONAL DE APICULTORES DE LA ARAUCANÍA CON LA INFORMACIÓN ACTUALIZADA DE LA CARACTERIZACIÓN PRODUCTIVA PARA GENERAR LA BASE DE DATOS ABEGEO CON INFORMACIÓN TERRITORIAL GEOREFERENCIADA.</t>
  </si>
  <si>
    <t>MEJORAR LA DISPONIBILIDAD DE AGUA PARA RIEGO EN LOS AGRICULTORES DE LA REGIÓN, IMPLEMENTANDO DISTINTOS TIPOS DE OBRAS DE ACUMULACIÓN DE AGUAS LLUVIAS Y CAPTACIÓN DE NAPAS SUBTERRÁNEAS, COMO SOLUCIONES DE ACUERDO A LOS POTENCIALES DE CADA TERRITORIO Y EN FUNCIÓN DE LAS NORMATIVAS DE INDAP, QUE REGULAN EL PROGRAMA.</t>
  </si>
  <si>
    <t>EJECUCIÓN DE CURSOS DE CAPACITACIÓN PARA MEJORAR COMPETENCIAS Y DESARROLLAR HABILIDADES TENDIENTES A MEJORAR EL DESEMPEÑO DE SUS LABORES PRODUCTIVAS.</t>
  </si>
  <si>
    <t>FORTALECER EL CAPITAL HUMANO Y SOCIAL DE LOS ACUICULTORES DE NEHUENTÚE Y EL HUILQUE.
MEJORAR LA COMERCIALIZACIÓN DE LA PRODUCCIÓN.
ENTREGAR ASESORÍA TÉCNICA PRODUCTIVA.</t>
  </si>
  <si>
    <t>MEJORAR LA COMPETITIVIDAD DE LA AGRICULTURA TRADICIONAL QUE DESARROLLA LA AGRICULTURA FAMILIAR CAMPESINA, AFC, FACULTÁNDOLA  PARA AVANZAR EN PRODUCTIVIDAD, CALIDAD Y COMPETITIVIDAD, Y TAMBIÉN EN   INNOVACIÓN PARA DIVERSIFICACIÓN Y PENETRACIÓN DE MERCADOS, A TRAVÉS DE LA IMPLEMENTACIÓN DE OBRAS DE ACUMULACIÓN DE AGUAS LLUVIA Y SU PUESTA EN RIEGO, IMPLEMENTACIÓN DE OBRAS CIVILES Y DE DRENAJE, Y CAPACITACIÓN A AGRICULTORES, TÉCNICOS Y PROFESIONALES DE APOYO.</t>
  </si>
  <si>
    <t>SE REALIZARÁ PASANTÍA EN EL EXTRANJERO CON LOS DOCENTES SELECCIONADOS DE ACUERDO A BASES PARA BECARIOS.</t>
  </si>
  <si>
    <t>INSTRUMENTO QUE PERMITE A LOS BENEFICIARIOS DE INDAP, EL ACCESO A INCENTIVOS ECNÓMICOS, NO REEMBOLSABLES, DESTINADOS A COFINANCIAR LA EJECUCIÓN DE PROYECTOS DE INVERSIÓN. CENTRA SU ATENCIÓN EN LOS PEQUEÑOS PRODUCTORES AGRÍCOLAS, CAMPESINOS Y SUS FAMILIAS, ATENDIENDO A SUS OBJETIVOS DE DESARROLLO, INTERESES, NECESIDADES Y VOCACIÓN, INDEPENDIENTE DE SU DISPONIBILIDAD DE RECURSOS.</t>
  </si>
  <si>
    <t>CONTRIBUIR AL ESTABLECIMIENTO DE UN PUNTO DE COMERCIALIZACIÓN, PROMOCIÓN Y DISTRIBUCIÓN DE LA OFERTA DE PRODUCTOS ARTESANALES CON VALOR CULTURAL, IDENTIDAD LOCAL Y FORTALECIMIENTO DE CAPACIDADES . ORGANIZACIÓN EMPRESARIAL ASOCIATIVA EN LA COMUNA DE PUCÓN.</t>
  </si>
  <si>
    <t>FORTALECER LA IMAGEN TURÍSTICA DE LA REGIÓN DE LA ARAUCANÍA COMO DESTINO DIVERSO, SEGURO Y CON CAPACIDADES PARA RECEPCIONAR FLUJOS TURÍSTICOS TODO EL AÑO: SOPORTE, PROMOCIÓN Y DIFUSIÓN EN MERCADOS NACIONALES E INTERNACIONALES.</t>
  </si>
  <si>
    <t>SUBSIDIO NO REEMBOLSABLE, CUYO OBJETIVO ES POTENCIAR EL CRECIMIENTO DE LAS MICRO Y PEQUEÑAS EMPRESAS DEL ÁMBITO DEL TURISMO O SU ACCESO A NUEVAS OPORTUNIDADES DE NEGOCIOS.</t>
  </si>
  <si>
    <t>FOMENTAR LA AUTONOMÍA ECONÓMICA DE LAS MUJERES Y PROMOVER SU PARTICIPACIÓN ACTIVA EN EL MERCADO DEL TRABAJO EN EL ÁMBITO LOCAL Y REGIONAL.</t>
  </si>
  <si>
    <t>CONTRIBUIR AL AUMENTO DE LA PRODUCTIVIDAD PREDIAL POR ESCASEZ DE RECURSOS HÍDRICOS PARA RIEGO EN PRIMAVERA-VERANO EN LA AF DE LA ARAUCANÍA.</t>
  </si>
  <si>
    <t>CONTRIBUIR AL AUMENTO DE LA RENTABILIDAD DE LOS SISTEMAS PRODUCTIVOS DEL ÁREA DE INFLUENCIA CANAL FAJA MAISAN Y SUS ALREDEDORES.</t>
  </si>
  <si>
    <t>CONTRIBUIR A MEJORAR LA COMPETITIVIDAD OVINA DE PEQUEÑOS Y MEDIANOS PRODUCTORES EN LA REGIÓN DE LA ARAUCANÍA.</t>
  </si>
  <si>
    <t>APOYAR CON ASITENCIA JURÍDICA PARA LA REGULACIÓN DE FAENAS MINERAS.
DESARROLLAR CAPACITACIONES Y ASISTENCIAS TÉCNICAS QUE PERMITAN FORTALECER LA SEGURIDAD, LAS CAPACIDADES TÉCNICAS, PRODUCTIVAS Y EMPRENDEDORAS.
CONTRIBUIR CON EL FINANCIAMIENTO A LA INVERSIÓN NECESARIA PARA AUMENTAR NIVELES DE PRODUCCIÓN.</t>
  </si>
  <si>
    <t>AL MENOS 1.000 PEQUEÑOS    PRODUCTORES DE LA REGIÓN  DE LOS LAGOS, QUE ACCEDEN  A MAQUINARIAS, EQUIPOS E IMPLEMENTOS SEGÚN SUS REQUERIMIENTOS.
REALIZAR AL MENOS 8 JORNADAS DE TRANSFERENCIA (DÍA DE CAMPO, CHARLAS, TALLERES, U OTROS).
REGISTRO GEORREFERENCIADO DE PREDIOS, DONDE SE UBIQUEN LOS BENEFICIARIOS DE ESTE PROGRAMA</t>
  </si>
  <si>
    <t>LLAMADOS A CONCURSO
LICITACIONES POR COMPRA DE EQUIPOS
EQUIPOS ADQUIRIDOS</t>
  </si>
  <si>
    <t>CAPACITACIÓN SEMINARIOS,  TALLERES Y ENCUENTROS TERRITORIALES, Y COMUNALES
ASISTENCIA TÉCNICA EN FORMALIZACIÓN, REGISTRO Y CERTIFICACIÓN S, Q Y GUÍAS DE PESCA
APOYO A GESTIÓN Y PLANIFICACIÓN LOCAL
FOLLETERÍA TERRITORIAL Y DOSSIER FOTOGRÁFICO DEL PATRIMONIO TURÍSTICO DE LA ZONA PATAGONIA VERDE
MATERIAL AUDIOVISUAL, APP Y TICS
PARTICIPACIÓN EN FERIAS, ROADSHOWS Y ACTIVACIONES</t>
  </si>
  <si>
    <t>DESARROLLO E IMPLEMENTACIÓN DE UN MODELO DE GESTIÓN Y MANEJO SUSTENTABLE DE LOS RECURSOS NATURAL, CULTURAL Y PATRIMONIAL DEL TERRITORIO
CONCURSOS PÚBLICOS, PARA INICIATIVAS COMUNITARIAS Y UNIDADES DEMOSTRATIVAS
ACOMPAÑAMIENTO TÉCNICO PERMANENTE
DESARROLLO DE CAPACIDADES EN TORNO AL MANEJO SUSTENTABLE DE LOS RECURSOS DEL TERRITORIO
DIFUSIÓN Y COMUNICACIÓN DE LA INICIATIVA Y DE SUS RESULTADOS</t>
  </si>
  <si>
    <t>IMPLEMENTACIÓN DE ESTRATEGIA COMUNICACIONAL PARA DAR A CONOCER EL INSTRUMENTO DE REGULARIZACIÓN QUE OFRECE ESTE PROGRAMA.
ASESORÍA JURÍDICA Y TÉCNICA PARA LA CONSOLIDACIÓN DE LA TENENCIA IMPERFECTA.
REALIZACIÓN DE LOS TRÁMITES NECESARIOS PARA QUE EL USUARIO DE INDAP PUEDA CONSOLIDAR LA TENENCIA IMPERFECTA DE SU PREDIO.</t>
  </si>
  <si>
    <t>PROYECTO DE PUESTA EN VALOR DE RECURSOS TURÍSTICOS DEL TERRITORIO PATAGONIA VERDE
GENERACIÓN DE HABILIDADES Y CAPACIDADES DE EMPRENDIMIENTO EN JÓVENES ESTUDIANTES DE EDUCACIÓN MEDIA, VINCULÁNDOLOS CON EMPRENDEDORES  TURÍSTICOS DEL TERRITORIO.
APOYO A EMPRENDIMIENTOS INDIVIDUALES.
COLABORACIÓN, GENERACIÓN DE REDES Y FORTALECIMIENTO DE MICRO Y PEQUEÑAS EMPRESAS Y EMPRENDEDORES ENTORNO A LA PUESTA EN VALOR DE LOS RECURSOS TURÍSTICOS DEL TERRITORIO.</t>
  </si>
  <si>
    <t>DIFUSIÓN DEL PROGRAMA DE ASESORÍA TÉCNICA Y TRANSFERENCIA PARA PEQUEÑOS AGRICULTORES CON SERVICIOS DE TURISMO RURAL.
IDENTIFICACIÓN Y SELECCIÓN DE BENEFICIARIOS DEL PROGRAMA.
CONTRATACIÓN DE UNA ASESORÍA ESPECIALIZADA PARA ASESORAR PROCESOS DE FORMALIZACIÓN DE LOS SERVICIOS, MEJORAMIENTO DE CALIDAD, SEGURIDAD Y HABILIDADES DE GESTIÓN DEL NEGOCIO.</t>
  </si>
  <si>
    <t>ENTREGA DE DIFUSIÓN IMPLEMENTADA
AL MENOS 80 AGRICULTORES CON DDA CONSTITUIDOS
AL MENOS 150 AGRICULTORES INFORMADOS SOBRE DAA
AGRICULTORES CON FINANCIAMIENTO PARA REGULARIZACIÓN DE DAA</t>
  </si>
  <si>
    <t>IMPLEMENTACIÓN DE ESTRATEGA COMUNICACIONAL PARA DAR A CONOCER LA IMPORTANCIA DE CONTAR CON AGUA EN PERÍODO PRIMAVERA VERANO
CONSTRUCCIÓN DE OBRAS MENORES DE RIEGO Y SUMINISTRO DE AGUA</t>
  </si>
  <si>
    <t>CONSTRUIR A LO MENOS 80 PROYECTOS, CLASIFICADAS EN: SISTEMAS DE COSECHAS DE AGUAS LLUVIAS (SCALL´S) Y MICRO PROYECTOS DE RIEGO.
IMPLEMENTAR A LO MENOS UN CONCURSO ESPECIAL DE RIEGO DE LA LEY 18.450.
CAPACITACIÓN SOBRE  DISEÑAR Y CONSTRUIR PROYECTOS DE RIEGO CLASIFICADAS EN SISTEMAS DE COSECHAS DE AGUAS LLUVIAS (SCALL´S) Y MICRO PROYECTOS DE RIEGO A LO MENOS 80 AGRICULTORES/AS</t>
  </si>
  <si>
    <t>AUMENTAR CAPITAL PRODUCTIVO A TRAVÉS DE INVERSIONES COLECTIVAS
ESTABLECER PLATAFORMA DISCUSIÓN, ARTICULACIÓN PÚBLICO PRIVADA TERRITORIAL
POTENCIAR EL DESARROLLO DE LAS ÁREAS DE MANEJO
MEJORAMIENTO DE LA COMERCIALIZACIÓN
DIVERSIFICACIÓN EN TURISMO Y OTRAS ÁREAS RELACIONADAS</t>
  </si>
  <si>
    <t>EL PRODUCTO DEL PROGRAMA ES LA RESOLUCIÓN EXENTA QUE ORDENA LA INSCRIPCIÓN DEL DOMINIO DEL INMUEBLE EN EL CONSERVADOR DE BIENES RAÍCES, SEGÚN EL PROCEDIMIENTO ESTABLECIDO EN EL DL 2695/79.</t>
  </si>
  <si>
    <t>DIVERSIFICACIÓN DE LA MATRIZ PESQUERO ARTESANAL REACTIVAR UNIDADES PRODUCTIVAS</t>
  </si>
  <si>
    <t>AUMENTO DE LA SUPERFICIE PRODUCTIVA ASOCIADA A ACTIVIDADES SILVOAGROPECUARIAS
MEJORAMIENTO DE LAS HABILIDADES Y CONOCIMIENTO DE LOS USUARIOS  Y EQUIPOS TÉCNICOS, PARA MEJORAR EL USO DEL RECURSO SUELO</t>
  </si>
  <si>
    <t>FOMENTO E IMPLEMENTACIÓN DE SISTEMAS AGROFORESTALES
CAPACITACIÓN Y TRANSFERENCIA TECNOLÓGICA
DIFUSIÓN</t>
  </si>
  <si>
    <t>LÍNEA BASE DE PRODUCCIÓN PECUARIA EN EL TERRITORIO PV
FORMACIÓN DE 2 NÚCLEOS TECNOLÓGICOS (1 BOV. Y 1 OVI.)
FORMACIÓN DE AL MENOS 4 REDES DE CRIADORES (2 BOV. Y 2 OVI.)
CAPACITACIÓN DE AL MENOS 80 PRODUCTORES Y 15 ASESORES
REGISTRO GEORREFERENCIADO DE LOS PREDIOS INTERVENIDOS
DEFINICIÓN DE PROTOCOLOS DE OBJETIVOS DE MEJORAMIENTO GENÉTICO Y CRITERIOS SELECCIÓN (1 BOVINO Y 1 OVINO)
GENERACIÓN DE AL MENOS 50 REPRODUCTORES MEJORANTES
PRODUCCIÓN DE 2 CATÁLOGOS DE
REPRODUCTORES (1 BOVINO Y 1 OVINO)
REALIZACIÓN DE 2 FERIAS DE EXPOSICIÓN
REALIZACIÓN DE 4 SEMINARIOS DE DIFUSIÓN Y EXTENSIÓN
PRODUCCIÓN DE AL MENOS 6 CARTILLAS Y/O INFORMATIVOS DE PRODUCCIÓN PECUARIA
PRODUCCIÓN DE 1 VIDEO RESUMEN DE LAS ACTIVIDADES DEL PROYECTO</t>
  </si>
  <si>
    <t>AL MENOS 5 GRUPOS TECNOLÓGICOS FORMADOS POR PRODUCTORES
AL MENOS 1 NÚCLEO TECNOLÓGICO FORMADO Y EN OPERACIÓN
DOCUMENTO CON LOS RESULTADOS DEL DIAGNOSTICO Y LINEA BASE POR GRUPO Y PRODUCTO SELECCIONADO
DOCUMENTO QUE DETALLE EL PERFIL PRODUCTIVO Y TECNOLÓGICO POR PRODUCTO
INFORME TÉCNICO COMPLETO PARA CADA PRODUCTO SELECCIONADO
AL MENOS 80 PRODUCTORES CAPACITADOS PARA LA PRODUCCIÓN DE PRODUCTOS CON ALTO VALOR AGREGADO Y DIFERENCIADOS POR SU ORIGEN
1 DOSSIER DE PAQUETES TECNOLÓGICOS POR PRODUCTO SELECCIONADO
AL MENOS 80 PRODUCTORES CAPACITADOS EN MANEJO Y PROCESAMIENTO DE ALIMENTOS
AL MENOS 2 GIRAS DE CAPACITACIÓN E INTERCAMBIO DE EXPERIENCIAS EN OTRAS ZONAS DEL PAÍS Y EL MUNDO EN AGREGACIÓN DE VALOR PARA PRODUCTOS
AL MENOS 5 ACTIVIDADES DE EXTENSIÓN Y DIVULGACIÓN DEL PROGRAMA Y SUS RESULTADOS
DOCUMENTACIÓN CON LOS RESULTADOS DE LOS ESTUDIOS HISTORIOGRÁFICOS, SOCIALES Y JURÍDICOS PARA LOS PRODUCTOS SELECCIONADOS</t>
  </si>
  <si>
    <t>ELIMINACIÓN SIGNIFICATIVA DE VISONES EN LA ISLA DE CHILOÉ
IMPLEMENTACIÓN DE PLAN PILOTO PARA EL CONTROL DEL VISÓN EN COMUNA DE MAULLÍN
AL MENOS 200 EJEMPLARES DE LA ESPECIE VISÓN (NEOVISON VISON), CAPTURADOS
INFORME DE RESULTADO SOBRE MÉTODO DE SACRIFICIO DEL VISÓN
INFORME DE RESULTADO ANÁLISIS GENÉTICO DEL VISÓN
INFORME DE RESULTADO SOBRE MÉTODO DE CAPTURA DEL VISÓN
AL MENOS 400 PERSONAS PARTICIPAN EN TALLERES O SON INFORMADAS SOBRE LA PROBLEMÁTICA DEL VISÓN
AL MENOS 50 TALLERES SOBRE VISÓN</t>
  </si>
  <si>
    <t>ELIMINACIÓN DE LOS BOVINOS REACTORES DESDE LOS PREDIOS CUARENTENADOS 
ELIMINACIÓN DE AL MENOS EL 50% DE LOS BOVINOS CONTACTO DE LOS PREDIOS CUARENTENADOS 
AL MENOS 400 PRODUCTORES, PROFESIONALES, TÉCNICOS DEL ÁREA CAPACITADOS
TOMA DE MUESTRA EN PREDIO</t>
  </si>
  <si>
    <t>80 PRODUCTORES BENEFICIADOS
470 HA BENEFICIADAS
15 JORNADAS DIFUSIÓN
PARTICIPACIÓN 150 AGRICULTORES
PREDIOS GEORREFERNCIADOS
REGISTRO DEMANDA POSTULACIONES
INFORME VALIDADO CON CONCLUSIONES DEL PROGRAMA</t>
  </si>
  <si>
    <t>CARACTERIZAR LA CALIDAD DIFERENCIADORA DE A LO MENOS 3 PRODUCTOS REGIONALES CON POTENCIAL DE DIFERENCIACIÓN POR ORIGEN.
GENERAR UNA PROPUESTA PARA EL DESARROLLO DE UN MARCO NORMATIVO DE GESTIÓN, REGISTRO E INSCRIPCIÓN DE A LO MENOS 3 SELLOS DE ORIGEN Y/O MARCAS DE CALIDAD PARA CADA PRODUCTO ASOCIADO A TERRITORIO DEFINIDO</t>
  </si>
  <si>
    <t>FASE INICIAL: LANZAMIENTO DEL PROGRAMA
FASE I: SELECCIÓN 
FASE II: FORMACIÓN
FASE III: ACOMPAÑAMIENTO
FASE IV: COMPRA 
FASE V: CIERRE Y EVALUACIÓN</t>
  </si>
  <si>
    <t>N° DE ANIMALES BOVINOS RETENIDOS, N° DE CABEZAS DE BORREGAS MEJORADORAS Y CARNEROS ENTREGADOS, N° DE MANGAS Y CERCO ELECTRICOS ENTREGADOS</t>
  </si>
  <si>
    <t>N° USUARIOS CAPACITADOS, N° DE USUARIOS CON INVERSION, N° USUARIOS CON ASESORÍA EXPERTA</t>
  </si>
  <si>
    <t>N° DE TÍTULOS INSCRITOS EN C.B.R.</t>
  </si>
  <si>
    <t>N° DE AGRICULTORES CON PLANES DE MANEJO FORESTAL, N° AGRICULTORES CAPACITADOS, N° DE AGRICULTORES CON PROYECTOS DE INVERSION EJECUTADOS</t>
  </si>
  <si>
    <t>N° DE PERFILES DE PROYECTO DE INVERSION Y N° INFORMES DE EVALUACION DE IMPACTO PRODUCTIVO DE PROYECTOS INDIVIDUALES Y ASOCIATIVOS, N° DE USUARIOS CON ASISTENCIA TECNICA PRODUCTIVA Y LEGAL EN DERECHOS DE AGUA, N° DE FUNCIONARIOS Y TECNICOS CAPACITADOS EN R</t>
  </si>
  <si>
    <t>260 USUARIOS (150 INDIVIDUALES, 100 ASOCIATIVOS), INCORPORACIÓN DE 500 HECTÁREAS BAJO RIEGO, 10% DE LOS PROYECTOS FINANCIADOS CONTEMPLAN OBRAS ANEXAS PARA UN MEJOR APROVECHAMIENTO DEL RECURSO HÍDRICO</t>
  </si>
  <si>
    <t>N° DE PESCADORES CAPACITADOS EN ACUICULTURA A PEQUEÑA ESCALA VS N° DE PESCADORES ARTESANALES EN LA REGIÓN DE AYSÉN.</t>
  </si>
  <si>
    <t>REALIZAR UN INVENTARIO DEL PATRIMONIO GEOLÓGICO, CONTRIBUIR A PROTEGER EL PATRIMONIO GEOLÓGICO, DIVULGAR EL PATRIMONIO GEOLÓGICO, REALIZAR MEDIDAS DE PUESTA EN VALOR DEL PATRIMONIO GEOLÓGICO.</t>
  </si>
  <si>
    <t>INVESTIGAR DIVERSOS SITIOS ARQUEOLÓGICOS EN LA REGIÓN DE AYSÉN PARA SU PROTECCIÓN Y DIFUSIÓN EN LA COMUNIDAD A FIN DE CONTRIBUIR A LA PUESTA EN VALOR DEL PATRIMONIO ARQUEOLÓGICO REGIONAL.</t>
  </si>
  <si>
    <t>Nº MUJERES CAPACITADAS, Nº MUJERES PARTICIPANTES, Nº MUJERES EJECUTAN FONDO IMPLEMENTACIÓN, Nº MUJERES EJECUTAN FONDO COMERCIALIZACIÓN, Nº MUJERES PARTICIPAN JORNADA</t>
  </si>
  <si>
    <t>OBTENER INFORMACIÓN A NIVEL COMUNAL, REALIZACIÓN DE ESTUDIOS DE GASTO, EMPLEO, E INVERSIÓN, PORCENTAJE DE ASISTENCIA A CADA CAPACITACIÓN, PORCENTAJE DE LAS ACTIVIDADES PROGRAMADAS REALIZADAS.</t>
  </si>
  <si>
    <t>MEJORA CAPITAL HUMANO, INSTALACIÓN DE CULTURA EN EMPRENDIMIENTO E INNOVACIÓN, GENERACIÓN CAPITAL SOCIAL, LIDERAZGO Y COOPERACIÓN ENTRE ACTORES</t>
  </si>
  <si>
    <t>% DE IMPLEMENTACIÓN DE LAS ÁREAS MARINAS PROTEGIDAS DE LA REGIÓN, 2 SEMINARIOS DE CORTE NACIONAL E INTERNACIONAL REALIZADOS A LO LARGO DEL PROGRAMA. (2015-2017), 2 ESTUDIOS DE ESPECIES VULNERABLES DEL ECOSISTEMA DE ESTEPA.</t>
  </si>
  <si>
    <t>DOCUMENTO LÍNEA BASE DE FORMACIÓN DOCENTE Y DOCUMENTO DE PLANIFICACIÓN, DIRECTIVOS PARTICIPAN EN CAPACITACIÓN EN GESTIÓN, EN TRABAJO EN EQUIPO, EN COMUNICACIÓN Y LIDERAZGO</t>
  </si>
  <si>
    <t>% DE PRODUCTORES APLICAN MODELO INNOVADOR, RENTABILIDAD DEL NEGOCIO, NUMERO DE HUERTOS IMPLEMENTADOS, PRODUCCIÓN KILOS DE FRUTA, SUPERFICIE CON FRUTALES MENORES, PRODUCTORES/AS CERTIFICADOS EN CURSOS DE MANEJO INTEGRAL, CONSULTORES CERTIFICADOS EN CURSO</t>
  </si>
  <si>
    <t>N° DE EMPRESAS CERTIFICADAS QUE PARTICIPAN EN PROMOCIONES DE SERNATUR/ N° DE EMPRESAS, EXISTENTES EN EL REGISTRO DE SERNATUR X 100, N° DE EMPRESAS QUE PUBLICAC SU SELLO DE CALIDAD EN LA PÁGINA DE SERNATUR</t>
  </si>
  <si>
    <t>N° DE ZOIT DECLARADAS</t>
  </si>
  <si>
    <t xml:space="preserve">Nº DE ORGANIZACIONES DE PESCADORES, Nº DE PESCADORES ARTESANALES, Nº DE REPRESENTANTES INSTITUCIONALES, Nº DE TALLERES , ENTREVISTAS, ENCUESTAS Y REUNIONES DE OBTENCIÓN DE INFORMACIÓN, </t>
  </si>
  <si>
    <t xml:space="preserve">N° EXPLOTACIONES CON PLANES DE APROBADOS /N° DE PRODUCTORES PARTICIPANTES, N° DE INTERVENCIONES CON EJECUTADAS / N° DE INTERVENCIONES PROPUESTAS, MARGEN TOTAL PREDIAL FINAL/ MARGEN TOTAL INICIAL, ASISTENCIA A CURSOS, PRUEBA DE SUFICIENCIA Y ASISTENCIA A </t>
  </si>
  <si>
    <t>N° ANIMALES IDENTIFICADOS, N° USUARIOS ATENDIDOS, N° USUARIOS CON COMPENSACIÓN, N° USUARIOS EN ASESORÍA TÉCNICA EN RUBRO OVINO, N° ENCUESTAS DEL RUBRO CAPRINO APLICADAS</t>
  </si>
  <si>
    <t>CAPACITACIÓN (GRUPAL O INDIVIDUAL) / N° DE PRODUCTORES EVALUADOS, % PRODUCTOS PUBLICITARIOS ELABORADOS Y DISTRIBUIDOS / TOTAL DE PRODUCTOS PUBLICITARIOS</t>
  </si>
  <si>
    <t>APOYO EMPRENDIMIENTO E INNOVACIÓN PAEI; BIENES PÚBLICOS PARA COMPETITIVIDAD;APOYO EMPRENDIMIENTO PRAE;PROTOTIPOS INNOVACIÓN SOCIAL</t>
  </si>
  <si>
    <t xml:space="preserve">NÚMERO DE PESCADORES ASISTIDOS TÉCNICAMENTE (PORCENTAJE DEL TOTAL REGIONAL Y COMUNAL), NÚMERO DE PROYECTOS DESARROLLADOS POR COMUNA, NÚMERO DE TALLERES Y REUNIONES DE TRABAJO INVERSIÓN TOTAL ADJUDICADA Y EJECUTADA, NÚMERO DE GIRAS COMERCIALES Y FERIAS DE </t>
  </si>
  <si>
    <t>% DE BOVINOS IDENTIFICADOS: N° DE BOVINOS IDENTIFICADOS / N° DE BOVINOS PROGRAMADOS, COBERTURA PREDIAL: N° DE PREDIOS CON REBAÑOS IDENTIFICADOS / N° TOTAL DE REBAÑOS INSCRITOS, N° DE MARCOS METODOLÓGICOS VALIDADOS / N° DE MARCOS METODOLÓGICOS PROGRAMADOS</t>
  </si>
  <si>
    <t>CAMPESINOS FOREST. CAPACIT. EN MANEJO PROD. DE BOSQUE NATIVO, ASISTENCIA TECNOLÓGICA TRANSFERIDA, UTILIZACIÓN DEL BOSQUE NATIVO DIFUNDIDO A LA COMUNIDAD REGIONAL DE AYSEN.</t>
  </si>
  <si>
    <t>70% DE PARTICIPANTES INDÍGENAS POSEEN IMPLEMENTADOS SUS PLANES DE NEGOCIOS, 85% DE PARTICIPANTES INDÍGENAS ACCEDEN A PROCESOS DE FORMACIÓN Y CAPACITACIÓN, 80% DE PARTICIPANTES INDÍGENAS BENEFICIARIOS DEL PROGRAMA ASESORADOS TÉCNICAMENTE Y CUENTAN CON SEGU</t>
  </si>
  <si>
    <t>N° DE PRODUCTOS IDENTIFICADOS BAJO UN ESTÁNDAR DE PRODUCCIÓN.</t>
  </si>
  <si>
    <t>NO DE LUGARES DE INTERÉS GEOPATRIMONIAL SELECCIONADOS Y CARACTERIZADOS, ELABORACIÓN DE UN RANKING CUANTITATIVO DEL PATRIMONIO GEOLÓGICO DE VALOR CIENTÍFICO DE LA REGIÓN, PORCENTAJE DE MEDIDAS DE PROTECCIÓN REALIZADAS, ELABORACIÓN DE UN RANKING CUANTITATIV</t>
  </si>
  <si>
    <t>N° DE MÓDULOS EJECUTADOS, N° DE PROD EN EJECUCIÓN AL FINAL DEL PROG., N° EQUIPAMIENTO BÁSICO INSTALADO, N° INSTRUMENTOS DE CONCESIÓN.</t>
  </si>
  <si>
    <t>N° DE KMS INTERVENIDOS, N° DE PROYECTOS ABORDADOS, % DE INCREMENTO NIVEL PRODUCTIVO, % INCREMENTO INGRESO BRUTO, CAMBIO EN LA PERCEPCION GRUPO INTERVENIDO Y ENTORNO AFECTADO</t>
  </si>
  <si>
    <t>1 DISEÑO DE GOBERNANZA REGIONAL, A LO MENOS 3 TURBERAS ESTUDIADAS /AÑO, A LO MENOS 2 ENSAYOS DE RESTAURACIÓN, 1 MODELO DE GESTIÓN DE EDUCACIÓN AMBIENTAL PILOTO COMUNAL, 15 PERSONAS CAPACITADAS.</t>
  </si>
  <si>
    <t>N° DE PRÁCTICAS INTRODUCIDAS Y EVALUADAS, N° DE MÓDULOS O UNIDADES DE EVALUACIÓN, N° DE PRÁCTICAS CON EVALUACIÓN ECONÓMICA-SOCIAL-AMBIENTAL.</t>
  </si>
  <si>
    <t>CONTAR CON AL MENOS CINCO MUESTRAS, CONTAR CON LOS EXTRACTOS FOLIARES, ANALIZAR LA TOTALIDAD DE LOS EXTRACTOS</t>
  </si>
  <si>
    <t>ZONIFICAR AGRO CLIMÁTICAMENTE, IMPLEMENTAR RED DE ESTACIONES METEOROLÓGICAS, DETERMINAR UNA CARTOGRAFÍA, GENERACIÓN DE UNA PLATAFORMA.</t>
  </si>
  <si>
    <t>EDICIÓN DE 1 INFORME CON LAS CARACTERÍSTICAS TÉCNICO SOCIALES / 1 INFORME PROPUESTO CON LAS CARACTERÍSTICAS TÉCNICO SOCIALES, DE LOS ESTABLECIMIENTOS.</t>
  </si>
  <si>
    <t>IMPLEMENTAR LA ESCUELA, CAPACITAR A CULTORES DE OFICIO EN DISEÑO Y PRODUCCIÓN, CAPACITAR EN INNOVACIÓN, CONECTAR A LA ESCUELA DE COYHAIQUE CON LA RED DE ESCUELAS.</t>
  </si>
  <si>
    <t>N° DE LUGARES IDENTIFICADOS, ELABORACIÓN DE UNA GUÍA, DIFUSIÓN DE LA PLATAFORMA, CAPACITACIÓN ABIERTA A LA COMUNIDAD.</t>
  </si>
  <si>
    <t>ANALIZAR Y DISEÑAR UNA SOLUCIÓN TECNOLÓGICA PARA UN SISTEMA REGIONAL DE INFORMACIÓN DESARROLLO E IMPLEMENTACIÓN. DESARROLLAR UN MODELO DE SUSTENTABILIDAD Y GOBERNABILIDAD.</t>
  </si>
  <si>
    <t>LEVANTAR INFORMACIÓN BIOLÓGICA DE ZONAS DE ALTO VALOR DESDE LA INTERACCIÓN DEL CONOCIMIENTO CON EL SABER LOCAL. DIVULGAR EL CONOCIMIENTO. FORTALECER REDES DE COOPERACIÓN CON EXPERTOS.</t>
  </si>
  <si>
    <t>USUARIOS DE INDAP RECIBEN VISITAS TÉCNICAS, PREDIALES EN MATERIAS RELACIONADAS CON FRUTICULTURA, CUENTAN CON PLANES DE MANEJO FRUTAL ELABORADO DE ACUERDO A LA ESPECIE DEFINIDA, IMPLEMENTAN MEJORAS EN SUS PREDIOS EN COHERENCIA CON LAS BPA´S.</t>
  </si>
  <si>
    <t>PESCADORES Y PESCADORAS SON SELECCIONADOS PARA ACCEDER A CURSOS DE CAPACITACIÓN PESCADORES Y PESCADORAS EJECUTAN CURSOS DE CAPACITACIÓN CON SUBSIDIO ASOCIADOS</t>
  </si>
  <si>
    <t>PESCADORES ARTESANALES CON OPORTUNIDADES DE INVERSIÓN PARA MEJORAR, RENOVAR Y EQUIPAR SU UNIDAD PRODUCTIVA DE GENERACIÓN DE INGRESOS</t>
  </si>
  <si>
    <t>SISTEMA DE ALTA COBERTURA DE IDENTIFICACIÓN ELECTRÓNICA EN BOVINOS CON REGISTRO; USUARIOS CAPACITADOS EN COLOCACIÓN DE DIIO Y GESTIÓN DE FORMULARIOS REGISTRO DE INFORMACIÓN</t>
  </si>
  <si>
    <t>1. UN PROTOCOLO DE PRODUCCIÓN BAJO STRESS HÍDRICO                             2. UN PROTOCOLO DE FERTILIZACIÓN CONVENCIONAL.                                                                                                                                                                                                                          3. UN PROTOCOLO DE FERTILIZACIÓN AGROECOLÍGICO.                                    4. UNA NUEVA VARIEDAD DE FRUTILLA.</t>
  </si>
  <si>
    <t>PROGRAMA ESCOLAR DE EDUCACIÓN FINANCIERA.</t>
  </si>
  <si>
    <t xml:space="preserve">1. TECNOLOGÍA ADPTADA A LA REGIÓN.                                             2. CAPITAL HUMANO CAPACITADO.                                                                           3. PROTOCOLOS DE DEL MODELO CLIMÁTICO.                                                             4. FORMACIÓN CAPITAL HUMANO.                                                     5. DIFUSIÓN A INSTITUCIONES PÚBLICAS. </t>
  </si>
  <si>
    <t xml:space="preserve">TRAMITAR 300 TITULOS DE DOMINIO </t>
  </si>
  <si>
    <t>1. GENERACIÓN DE REDES REGIONALES ENTRE SECTOR PÚBLICO Y PRIVADO, ACADEMIA Y COMUNIDAD.                              2.DIFUSIÓN DE INSTRUMENTOS, PROGRAMAS Y ACTIVIDADES CONICYT, CENTROS E INSTITUCIONES PÚBLICAS.</t>
  </si>
  <si>
    <t>1. REALIZACIÓN DE PUBLICACIONES.                                                                                                                                                                                                                                                                                                                      2. CREAR VINCULACIONES CON USUARIOS O BENEFICIARIOS.</t>
  </si>
  <si>
    <t>1. COFINANCIAMIENTO DE ACTIVIDADES PARA LA CREACIÓN, PUESTA EN MARCHA Y DESPEGUE DE LAS EMPRESAS.</t>
  </si>
  <si>
    <t>1. PLATAFORMA ROBÓTICA PARA REHABILITACIÓN                              2. INTERFAZ CEREBRO.                                                                                                                                                                                                                          3. REDUCCIÓN DE TIEMPOS PROMEDIOS DE REHABILITACIÓN.</t>
  </si>
  <si>
    <t>PRODUCIR SEMILLA DE PAPA DE CALIDAD Y CERTIFICADA</t>
  </si>
  <si>
    <t>ENTREGAR CONOCIMIENTOS EN TÉCNICAS DE HORTICULTURA</t>
  </si>
  <si>
    <t>INCREMENTAR LA ASOCIATIVIDAD SECTOR PESQUERO</t>
  </si>
  <si>
    <t>AUMENTAR Y FACILITAR EL ACCESO A COMPETENCIAS</t>
  </si>
  <si>
    <t>IMPLEMENTAR SISTEMAS DE E.N.E.R.C EN PREDIOS DE PRODUCTORES</t>
  </si>
  <si>
    <t>POSICIONAR A LA PATAGONOA CHILENA TURISMO SUSTENTABLE SILVOAGROPECUARIOS</t>
  </si>
  <si>
    <t>DESARROLLO DE ESPECIES FORESTALES</t>
  </si>
  <si>
    <t>ESTUDIO DE EVALUACIÓN DE RESULTADOS E IMPACTO.</t>
  </si>
  <si>
    <t>MATERIALIZAR APOYO A NUEVAS INICIATIVAS</t>
  </si>
  <si>
    <t>INCREMENTAR RECURSOS PARA CAPTURA DE CONOCIMIENTO</t>
  </si>
  <si>
    <t>APLICACIÓN A NIVEL REGIONAL</t>
  </si>
  <si>
    <t>PERMITE A LOS HABITANTES A OPTAR A OTROS BENEFICIOS DEL ESTADO</t>
  </si>
  <si>
    <t xml:space="preserve">AL MENOS 150 PERSONAS CAPACITADAS ENTRE AGRICULTORES, TÉCNICOS Y PROFESIONALES.  AL MENOS DOS CANALES POTENCIADOS Y/O CREADOS ;  MERCADOS CAMPESINOS REALIZADOS CONFORME A ESTÁNDAR;   10 EVALUACIONES REALIZADAS;   5 FICHAS DE VALORIZACIÓN PREPARADOS PARA RESALTAR LOS PRODUCTOS EN LOS MERCADOS CAMPESINOS. </t>
  </si>
  <si>
    <t>CREAR CONCIENCIA DE LA IMPORTANCIA QUE TIENE EL OPERAR EN CONDICIONES DE SEGURIDAD ADECUADAS, NO SÓLO POR EL RIEGO INMINENTE AL QUE SE EXPONEN SINO QUE ADEMÁS AL SUFRIMIENTO Y DESGASTE EMOCIONAL QUE LA FAMILIA O EL ENTORNO DE CADA MINERO PASA.</t>
  </si>
  <si>
    <t>POTENCIAR EL DESARROLLO DE LA PEQUEÑA MINERÍA DE LA REGIÓN, IMPLICANDO ASÍ MISMO PROGRESO ECONÓMICO Y AUMENTO DE LA EMPLEABILIDAD.</t>
  </si>
  <si>
    <t>CONTRIBUIR A LA ACTIVIDAD PESQUERA ARTESANAL DE LA REGIÓN DE COQUIMBO AYUDANDO A MEJORAR EL DESARROLLO Y FOMENTO DE LOS PESCADORES ARTESANALES.</t>
  </si>
  <si>
    <t>MEJORAR LA DISPONIBILIDAD DE RECURSOS PARA INVERSIÓN Y LAS CAPACIDADES DE LAS MICRO Y PEQUEÑAS EMPRESAS DE LAS ZONAS REZAGADAS, A TRAVÉS DE UN SUBSIDIO NO REEMBOLSABLE DESTINADO A MEJORAR LA COMPETITIVIDAD DE LAS MICRO Y PEQUEÑAS EMPRESAS O SU ACCESO A NUEVAS OPORTUNIDADES DE NEGOCIO, POR MEDIO DE LA IMPLEMENTACIÓN DE UN PLAN DE TRABAJO, EL CUAL INCLUYE OBLIGATORIAMENTE ACCIONES DE GESTIÓN EMPRESARIAL (ASISTENCIAS TÉCNICAS, CAPACITACIÓN U OTROS) Y EL FINANCIAMIENTO DE INVERSIONES.</t>
  </si>
  <si>
    <t>IMPLEMENTAR UN PROGRAMA DE DIFUSIÓN Y FORTALECIMIENTO DEL DESTINO TURÍSTICO REGIONAL QUE PERMITA MANTENER Y ACRECENTAR EL POSICIONAMIENTO DE SU OFERTA TURÍSTICA EN EL MERCADO NACIONAL E INTERNACIONAL.</t>
  </si>
  <si>
    <t xml:space="preserve">CONTRIBUIR A FORTALECER EL DESARROLLO TURÍSTICO DE LAS ZONAS REZAGADAS DE LA REGIÓN DE COQUIMBO, DE MANERA DE POSICIONAR AL TERRITORIO COMO DESTINO TURÍSTICO, CONTRIBUYENDO A DESCONCENTRAR LA ECONOMÍA LOCAL Y DIVERSIFICAR LA OFERTA TURÍSTICA A NIVEL REGIONAL. </t>
  </si>
  <si>
    <t>MEJORAR LAS CONDICIONES DE ACCESIBILIDAD E INTEGRACIÓN DE LAS COMUNIDADES AGRÍCOLAS DE LA REGIÓN A LOS DISTINTOS TIPOS DE PROCESOS REGIONALES PARA EL DESARROLLO PRODUCTIVO, ECONÓMICO Y SOCIAL DE SUS HABITANTES CON EL OBJEWO DE MEJORAR SU CALIDAD DE VIDA.</t>
  </si>
  <si>
    <t>POTENCIAR A LA ZONA REZAGADA COMO UN POLO PRODUCTIVO Y EXPORTADOR DE LA REGIÓN DE COQUIMBO, CON EL PROPÓSITO DE AUMENTAR LA CAPACIDAD EXPORTADORA DEL TERRITORIO, ESTO SE COMPLEMENTA CON LAS ACCIONES QUE TRADICIONALMENTE REALIZA PROCHILE EN EL TERRITORIO, PERO LAS INCREMENTA EN CANTIDAD Y DEDICACIÓN A LOS EMPRENDIMIENTOS LOCALES.</t>
  </si>
  <si>
    <t>MEJORAR LA CALIDAD DE VIDA DE LAS FAMILIAS MÁS VULNERABLES DE LA REGIÓN DE COQUIMBO, Y CON ESTO, CONTRIBUIR AL DESARROLLO ECONÓMICO LOCAL.</t>
  </si>
  <si>
    <t>MANTENER Y/O MEJORAR LAS CARACTERÍSTICAS ECOLÓGICAS DEL ÁREA PROTEGIDA SITIO RAMSAR LAS SALINAS HUENTELAUQUÉN QUE INCIDA DIRECTAMENTE EN LA CALIDAD DE VIDA LOS HABITANTES DE LA COMUNIDAD AGRÍCOLA.</t>
  </si>
  <si>
    <t>CONSTRIBUIR AL MEJORAMIENTO DE LAS UNIDADES PRODUCTIVAS CON ESTÁNDARES DE COMPETITIVIDAD PRODUCTIVA Y SUSTENTABILIDAD DE LOS EMPRENDEDORES AFECTADOS POR EL REZAGO TERRITORIAL. FORTALECER A EMPRENDEDORES PARA EL DESARROLLO DE UNIDADES PRODUCTIVAS CON VALOR AGREGADO, RENTABILIDAD Y ORIENTADOS EN LAS OPORTUNIDADES DEL MERCADO LOCAL, REGIONALES Y NACIONAL.</t>
  </si>
  <si>
    <t>MEJORAR Y/O AUMENTAR LA COMPETITIVIDAD EMPRESARIAL DEL TERRITORIO REZAGADO ENTORNO A LA PRODUCTIVIDAD Y LA COMERCIALIZACIÓN. GENERANDO NUEVAS OPORTUNIDADES, PARA EL DESARROLLO DE INICIATIVAS INNOVADORAS, A TRAVÉS DE LA ARTICULACIÓN DE REDES Y NUEVOS EMPRENDIMIENTOS DINÁMICOS.</t>
  </si>
  <si>
    <t>CAPTACIONES COMUNALES E IDENTIFICACIÓN DEL PROCESO DE REGULARIZACIÓN PARA INGRESO DE CARPETAS A LOS DISTINTOS SERVICIOS PÚBLICOS.
PROGRAMA DE EJECUCIÓN REGIONAL.
ELABORACIÓN DE INFORMES JURÍDICOS Y DICTACIÓN DE LA RESOLUCIÓN.
TRAMITACIÓN TÉCNICA DEL PROCESO DE SANEAMIENTO.</t>
  </si>
  <si>
    <t>LA CONVOCATORIA TIENE COMO OBJETIVO LA PRESENTACIÓN DE POSTULANTES AL PROGRAMA ESPECIAL DE RENOVACIÓN DE BUSES, MINIBUSES, TROLEBUSES Y TAXIBUSES EN LA REGIÓN DE LA ARAUCANÍA.
LA ADMINISTRACIÓN DEL PROGRAMA SE REALIZARÁ EN  COORDINACIÓN CON EL MINISTERIO DE TRANSPORTE Y TELECOMUNICACIONES, EL QUE DEBERÁ COLABORAR CON LA EJECUCIÓN Y FISCALIZACIÓN.( SOBRE LA BASE ESTIMADA DE M$21,000 POR BENEFICIARIO, PROYECCIÓN 2019 = 70 SOLUCIONES ).</t>
  </si>
  <si>
    <t>RECAMBIO DE ARTEFACTOS A LEÑA POR ARTEFACTOS LIMPIOS Y EFICIENTES QUE UTILIZAN COMBUSTIBLE (LEÑA, PELLETS O KEROSENE).
PROGRAMA EJECUTADO EN TEMUCO Y PADRE LAS CASAS.
PROGRAMA DE DIFUSIÓN Y EDUCACIÓN.</t>
  </si>
  <si>
    <t>CAPACITACIÓN A UNIDADES DEL MINAGRI.
DIFUSIÓN RADIAL, AUDIOVISUAL, DE MATERIAL SANITARIO APÍCOLA, LETREROS CAMINEROS Y APLICACIÓN EN LÍNEA PARA TELÉFONOS MÓVILES.
CAPACITACIÓN A APICULTORES REGIONALES Y UNIDADES DEL MINAGRI. 
DIFUSIÓN DE INFORMACIÓN POR DIVERSOS MEDIOS. 
ACTUALIZACIÓN DEL CATASTRO APÍCOLA.</t>
  </si>
  <si>
    <t>APOYAR A LA PEQUEÑA AGRICULTURA DE LA REGIÓN, PARA MEJORAR SU ACCESO Y DISPONIBILIDAD AL AGUA DE RIEGO, QUE FACILITE SU DESARROLLO PRODUCTIVO.</t>
  </si>
  <si>
    <t>ACTIVIDADES DE CAPACITACIÓN, SUBSIDIO DE MANUTENCIÓN Y SUBSIDIO DE HERRAMIENTAS.</t>
  </si>
  <si>
    <t>GIRAS TECNOLÓGICAS, TALLERES DE LIDERAZGO Y FORTALECIMIENTO DE CAPITAL HUMANO.
CAPACITACIÓN Y ASISTENCIA TÉCNICA COMERCIAL, COMERCIALIZACIÓN, MARKETING Y FORMALIZACIÓN EMPRESARIAL.
MODERNIZACION DEL EQUIPAMIENTO PRODUCTIVO, INVERSIÓN EN ACTIVOS FIJOS.</t>
  </si>
  <si>
    <t>GENERAR INFRAESTRUCTURA INTRA Y EXTRAPREDIAL DE ACUMULACIÓN Y DISTRIBUCIÓN DE AGUA PARA RIEGO, DESARROLLO DE DRENAJE Y FORTALECIMIENTO DE CAPACIDADES Y COMPETENCIAS EN LA RED TÉCNICA Y REGANTES.</t>
  </si>
  <si>
    <t>PASANTÍA EN EL EXTRANJERO, CERTIFICACIÓN DOCENTE Y REDES DOCENTES EN INGLÉS</t>
  </si>
  <si>
    <t>INFRAESTRUCTURA Y EQUIPAMIENTO PARA: SALAS DE ACOPIO, PROCESAMIENTO, CONSERVACIÓN Y DISTRIBUCIÓN DE PRODUCTOS AGROELABORADOS. HABILITACIÓN DE LA OFERTA DE TURISMO RURAL. GENERACIÓN Y PROCESAMIENTO DE PRODUCTOS DERIVADOS DE LA INDUSTRIA DE DENTROENERGÍA. MAQUINARIAS Y EQUIPAMIENTO PARA PROCESOS DE PRODUCCIÓN, TRATAMIENTO, POSTCOSECHA Y TRANSPORTE DE MATERIAS PRIMAS. MATERIAL VEGETAL PARA EL RUBRO HORTÍCOLA Y FRUTÍCOLA E INVERSIONES EN INFRAESTRUCTURA Y EQUIPAMIENTO PARA CUMPLIR CON LOS PROTOCOLOS DE PRODUCCIÓN.</t>
  </si>
  <si>
    <t>PROGRAMA ESPECIAL DE FOMENTO PRODUCTIVO DE DISEÑO REGIONAL, QUE PERMITA A UN GRUPO DE 5 O MAS PEQUEÑOS EMPRESARIOS IMPLEMENTAR UN MODELO DE NEGOCIO FORMAL.</t>
  </si>
  <si>
    <t>PROMOVER EL FOMENTO DE LA PUESTA EN VALOR DE LOS TERRITORIOS PARA POTENCIAR PROCESOS DE APROPIACIÓN SOCIAL DE LAS LÓGICAS TERRITORIALES DE COORDINACIÓN Y GESTIÓN Y LA PUESTA EN VALOR DEL CONOCIMIENTO LOCAL, MEDIANTE EL RESCATE DE LA HISTORIA, LA MEMORIA, LOS SABERES LOCALES, DESTACÁNDOSE EL POTENCIAL DE LA GASTRONOMÍA, EL TURISMO A TRAVÉS DE PLANES, PROGRAMAS Y PROYECTOS.</t>
  </si>
  <si>
    <t>IMPLEMENTACIÓN DE UN PLAN DE TRABAJO QUE INCLUYE ACCIONES DE GESTIÓN EMPRESARIAL PARA EL FORTALECIMIENTO DE LAS COMPETENCIAS DE LOS EMPRESARIOS, COMO TAMBIÉN EL FINANCIAMIENTO DE INVERSIONES.</t>
  </si>
  <si>
    <t>CONTRIBUIR AL FORTALECIMEINTO Y DESARROLLO DE INICIATIVAS DE NEGOCIO Y GENERACIÓN DE COMPETENCIAS EMPRENDEDORAS, PROMOVER EL INTERCAMBIO COMERCIAL MEDIANTE RUEDAS DE NEGOCIOS, SEMINARIOS, EXPOSICIONES Y FERIAS DE EMPRENDIMIENTO. PROMOVER LA ASOCIATIVIDAD DE LAS MUJERES EMPRENDEDORAS. GENERAR CONDICIONES PARA FACILITAR LA COMERCIALIZACIÓN EN ESPACIOS REGIONALES EN ALIANZAS PÚBLICO-PRIVADAS.</t>
  </si>
  <si>
    <t>IMPLEMENTACIÓN DE SISTEMAS TECNOLÓGICOS DE ENERGÍA, RECEPCIÓN, ALMACENAJE Y DISTRIBUCIÓN DE AGUA LLUVIA IMPLEMENTADOS EN LOS PREDIOS DE LOS AGRICULTORES BENEFICIARIOS. SISTEMAS TECNOLÓGICOS PRODUCTIVOS QUE OPTIMIZAN EL USO DE SUELO Y ESPECIES DE MENORES REQUERIMIENTOS HÍDRICOS IMPLEMENTADOS EN LOS PREDIOS DE LOS AGRICULTORES BENEFICIARIOS. CAPACITACIÓN EN GESTIÓN DEL AGUA CON FINES PRODUCTIVOS.</t>
  </si>
  <si>
    <t>CAPACITACIÓN, EXTENSIÓN Y DIFUSIÓN EN GESTIÓN HÍDRICA INTRAPREDIAL.</t>
  </si>
  <si>
    <t>INTRODUCCIÓN DE NUEVAS PRADERAS, ADAPTACIÓN Y VALIDACIÓN TERRITORIAL DEL SISTEMA PRODUCTIVO, LA EXPLORACIÓN DE MERCADOS NACIONALES PARA LOS PRODUCTOS Y SUBPRODUCTOS OVINOS Y LA CAPACITACIÓN A TÉCNICOS Y PRODUCTORES. LÍNEAS DE ACCIÓN: PAQUETE TECNOLÓGICO FORRAJERO, PAQUETE TECNOLÓGICO PRODUCTIVO ANIMAL, DESARROLLO COMERCIAL Y CAPACITACIÓN.</t>
  </si>
  <si>
    <t>FORMAR PROFESIONALES DE LOS SECTORES PÚBLICOS, PRIVADOS Y ACADÉMICOS DE LA REGIÓN EN MATERIA DE GESTIÓN TECNOLÓGICA ORIENTADA HACIA LAS NECESIDADES Y DESAFÍOS DE LAS EMPRESAS.
PROGRAMA DE EJECUCIÓN REGIONAL.</t>
  </si>
  <si>
    <t>MINISTERIO DE TRANSPORTE Y TELECOMUNICACIONES (SEREMITT REGIÓN DE ATACAMA)</t>
  </si>
  <si>
    <t>NO APLICA</t>
  </si>
  <si>
    <t>PROGRAMA MODERNIZACION TRANSPORTE PUBLICO MAYOR Y TAXI COLECTIVO</t>
  </si>
  <si>
    <t>SUBSIDIOS A LA COMPRA DE VEHICULOS DE TRANSPORTE PÚBLICO RENOVADOS (COLECTIVOS Y MICROS9</t>
  </si>
  <si>
    <t>SUBS. PESCA Y ACUICULTURA - FONDO DE ADMINISTRACIÓN PESQUERO (FAP)</t>
  </si>
  <si>
    <t>TRANSFERENCIA FTO. PRODUCTIVO DESARROLLO PESCA ARTESANAL REGION DE ATACAMA</t>
  </si>
  <si>
    <t>PROYECTOS AUTOGESTIONADOS ORGANIZACIONES DE PESCADORES</t>
  </si>
  <si>
    <t>CNR (COMISIÓN NACIONAL DE RIEGO)</t>
  </si>
  <si>
    <t xml:space="preserve">TRANSFERENCIA PARA LA INVERSION Y FOMENTO AL RIEGO Y  DRENAJE </t>
  </si>
  <si>
    <t>CONCURSO DE PROYECTOS DE RIEGO DE ACUERDO A LEY CNR.</t>
  </si>
  <si>
    <t>COPIAPO - HUASCO</t>
  </si>
  <si>
    <t>SERVICIO NACIONAL DE PESCA (SERNAPESCA) -  FONDO DE FOMENTO PESCA ARTESANAL (FFPA)</t>
  </si>
  <si>
    <t>TRANSFERENCIA DESARRROLLO Y FOMENTO DE LA PESCA ARTESANAL EN LA REGIÓN DE ATACAMA</t>
  </si>
  <si>
    <t>FINANCIAMIENTO DE EQUIPAMIENTOS INDIVIDUAL Y COLECTIVOS ORGANIZACIONES DE PESCADORES</t>
  </si>
  <si>
    <t>SERNATUR ATACAMA</t>
  </si>
  <si>
    <t>PROGRAMA DE TURISMO RURAL LLANOS DE CHALLE</t>
  </si>
  <si>
    <t>ACCIONES APOYO AL TURISMO RURAL DEL SECTOR LLANOS DE CHALLE</t>
  </si>
  <si>
    <t>HUASCO</t>
  </si>
  <si>
    <t>DIFUSION Y PROMOCIÓN TURÍSTICA DE LA REGIÓN DE ATACAMA</t>
  </si>
  <si>
    <t>ACCIONES DE PROMOCIÓN TURISTICA DE LA REGIÓN DE ATACAMA</t>
  </si>
  <si>
    <t>PROCHILE</t>
  </si>
  <si>
    <t>TRANSFERENCIA FORTALECIMIENTO DE LA COMPETITIVIDAD EXPORTADORA DE LA REGION DE ATACAMA</t>
  </si>
  <si>
    <t>ACCIONES DE PROMOCIÓN Y MEJORAMIENTO CAPITAL HUMANO REGIONAL PARA AUMENTAR LA COMPETITIVIDAD EXPORTADORA REGIONAL</t>
  </si>
  <si>
    <t>SUBS. MINERIA</t>
  </si>
  <si>
    <t>TRANSFERENCIA ASISTENCIA TECNICA Y FOMENTO PRODUCTIVO PEQ.MINERIA Y MINERIA ARTESANAL</t>
  </si>
  <si>
    <t>DESARROLLAR ASISTENCIA TÉCNICA EN ÁREAS O CAMPOS DE LA EXPLORACIÓN MINERA, TECNOLÓGICOS, JURÍDICOS, DE PROCESOS METALÚRGICOS; CON EL FIN DE OPTIMIZAR LOS ESTÁNDARES DE PRODUCCIÓN, SEGURIDAD, MEDIO AMBIENTE Y DE COSTOS, PARA MEJORAR LA COMPETITIVIDAD DEL SECTOR MINERO DE LA PEQUEÑA MINERÍA Y MINERÍA ARTESANAL DE LA REGIÓN DE ATACAMA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</si>
</sst>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_-* #,##0\ _€_-;\-* #,##0\ _€_-;_-* &quot;-&quot;??\ _€_-;_-@_-"/>
    <numFmt numFmtId="165" formatCode="_-* #,##0_-;\-* #,##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1"/>
      <color theme="1"/>
      <name val="Calibri"/>
      <family val="2"/>
    </font>
    <font>
      <sz val="12"/>
      <name val="Arial"/>
      <family val="2"/>
    </font>
    <font>
      <b/>
      <sz val="14"/>
      <name val="Verdana"/>
      <family val="2"/>
    </font>
  </fonts>
  <fills count="7">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rgb="FFD3F6FB"/>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7">
    <xf numFmtId="0" fontId="0" fillId="0" borderId="0"/>
    <xf numFmtId="43" fontId="1" fillId="0" borderId="0" applyFont="0" applyFill="0" applyBorder="0" applyAlignment="0" applyProtection="0"/>
    <xf numFmtId="0" fontId="11" fillId="0" borderId="0" applyNumberFormat="0" applyFont="0" applyBorder="0" applyProtection="0"/>
    <xf numFmtId="0" fontId="12" fillId="0" borderId="0"/>
    <xf numFmtId="41" fontId="1" fillId="0" borderId="0" applyFont="0" applyFill="0" applyBorder="0" applyAlignment="0" applyProtection="0"/>
    <xf numFmtId="0" fontId="1" fillId="0" borderId="0"/>
    <xf numFmtId="0" fontId="13" fillId="0" borderId="0"/>
    <xf numFmtId="0" fontId="12" fillId="0" borderId="0"/>
    <xf numFmtId="0" fontId="14" fillId="0" borderId="0"/>
    <xf numFmtId="43" fontId="12" fillId="0" borderId="0" applyFont="0" applyFill="0" applyBorder="0" applyAlignment="0" applyProtection="0"/>
    <xf numFmtId="0" fontId="15" fillId="0" borderId="0"/>
    <xf numFmtId="0" fontId="12" fillId="0" borderId="0"/>
    <xf numFmtId="0" fontId="12" fillId="0" borderId="0"/>
    <xf numFmtId="0" fontId="12" fillId="0" borderId="0"/>
    <xf numFmtId="0" fontId="1" fillId="0" borderId="0"/>
    <xf numFmtId="41" fontId="1" fillId="0" borderId="0" applyFont="0" applyFill="0" applyBorder="0" applyAlignment="0" applyProtection="0"/>
    <xf numFmtId="0" fontId="1" fillId="0" borderId="0"/>
  </cellStyleXfs>
  <cellXfs count="123">
    <xf numFmtId="0" fontId="0" fillId="0" borderId="0" xfId="0"/>
    <xf numFmtId="0" fontId="5" fillId="0" borderId="0" xfId="0" applyFont="1" applyAlignment="1">
      <alignment horizontal="left" vertical="top"/>
    </xf>
    <xf numFmtId="0" fontId="6" fillId="0" borderId="0" xfId="0" applyFont="1" applyAlignment="1">
      <alignment vertical="top"/>
    </xf>
    <xf numFmtId="164"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6" fillId="0" borderId="0" xfId="0" applyFont="1"/>
    <xf numFmtId="0" fontId="6" fillId="0" borderId="0" xfId="0" applyFont="1" applyAlignment="1"/>
    <xf numFmtId="0" fontId="6" fillId="0" borderId="0" xfId="0" applyFont="1" applyAlignment="1">
      <alignment horizontal="center"/>
    </xf>
    <xf numFmtId="0" fontId="6" fillId="0" borderId="0" xfId="0" applyFont="1" applyAlignment="1">
      <alignment horizontal="center" vertical="center"/>
    </xf>
    <xf numFmtId="3" fontId="6" fillId="0" borderId="0" xfId="0" applyNumberFormat="1" applyFont="1" applyAlignment="1">
      <alignment horizontal="right"/>
    </xf>
    <xf numFmtId="0" fontId="6" fillId="0" borderId="0" xfId="0" applyFont="1" applyAlignment="1">
      <alignment horizontal="right"/>
    </xf>
    <xf numFmtId="0" fontId="16" fillId="0" borderId="0" xfId="0" applyFont="1" applyAlignment="1">
      <alignment horizontal="left"/>
    </xf>
    <xf numFmtId="0" fontId="6" fillId="0" borderId="0" xfId="0" applyFont="1" applyAlignment="1">
      <alignment horizontal="center" vertical="top"/>
    </xf>
    <xf numFmtId="0" fontId="6" fillId="0" borderId="0" xfId="0" applyFont="1" applyAlignment="1">
      <alignment vertical="center"/>
    </xf>
    <xf numFmtId="3" fontId="6" fillId="0" borderId="0" xfId="1" applyNumberFormat="1" applyFont="1" applyAlignment="1">
      <alignment horizontal="right" vertical="top"/>
    </xf>
    <xf numFmtId="0" fontId="6" fillId="3" borderId="0" xfId="0" applyFont="1" applyFill="1" applyBorder="1" applyAlignment="1">
      <alignment vertical="top"/>
    </xf>
    <xf numFmtId="0" fontId="6" fillId="3" borderId="0" xfId="0" applyFont="1" applyFill="1" applyBorder="1" applyAlignment="1">
      <alignment horizontal="center" vertical="top" wrapText="1"/>
    </xf>
    <xf numFmtId="0" fontId="6" fillId="3" borderId="0" xfId="0" applyFont="1" applyFill="1" applyBorder="1" applyAlignment="1">
      <alignment horizontal="left" vertical="center" wrapText="1"/>
    </xf>
    <xf numFmtId="3" fontId="6" fillId="3" borderId="0" xfId="0" applyNumberFormat="1" applyFont="1" applyFill="1" applyBorder="1" applyAlignment="1">
      <alignment horizontal="right" vertical="top" wrapText="1"/>
    </xf>
    <xf numFmtId="0" fontId="6" fillId="5" borderId="0" xfId="0" applyFont="1" applyFill="1" applyBorder="1" applyAlignment="1">
      <alignment horizontal="left"/>
    </xf>
    <xf numFmtId="0" fontId="6" fillId="5" borderId="0" xfId="0" applyFont="1" applyFill="1" applyBorder="1" applyAlignment="1"/>
    <xf numFmtId="0" fontId="6" fillId="5" borderId="0" xfId="0" applyFont="1" applyFill="1" applyBorder="1" applyAlignment="1">
      <alignment horizontal="center"/>
    </xf>
    <xf numFmtId="0" fontId="6" fillId="5" borderId="0" xfId="0" applyFont="1" applyFill="1" applyBorder="1" applyAlignment="1">
      <alignment vertical="center"/>
    </xf>
    <xf numFmtId="0" fontId="6" fillId="5" borderId="0" xfId="0" applyFont="1" applyFill="1" applyBorder="1"/>
    <xf numFmtId="3" fontId="6" fillId="5" borderId="0" xfId="0" applyNumberFormat="1" applyFont="1" applyFill="1" applyBorder="1" applyAlignment="1">
      <alignment horizontal="right"/>
    </xf>
    <xf numFmtId="0" fontId="6" fillId="5" borderId="0" xfId="0" applyFont="1" applyFill="1"/>
    <xf numFmtId="0" fontId="5" fillId="0" borderId="0" xfId="0" applyFont="1" applyAlignment="1">
      <alignment horizontal="center"/>
    </xf>
    <xf numFmtId="0" fontId="6" fillId="5" borderId="0" xfId="0" applyNumberFormat="1" applyFont="1" applyFill="1" applyBorder="1" applyAlignment="1" applyProtection="1">
      <alignment horizontal="center" vertical="top" wrapText="1"/>
    </xf>
    <xf numFmtId="3" fontId="6" fillId="0" borderId="0" xfId="0" applyNumberFormat="1" applyFont="1" applyAlignment="1">
      <alignment wrapText="1"/>
    </xf>
    <xf numFmtId="0" fontId="6" fillId="0" borderId="0" xfId="0" applyFont="1" applyAlignment="1">
      <alignment wrapText="1"/>
    </xf>
    <xf numFmtId="0" fontId="5" fillId="6" borderId="12" xfId="0" applyFont="1" applyFill="1" applyBorder="1" applyAlignment="1">
      <alignment horizontal="center" vertical="center" wrapText="1"/>
    </xf>
    <xf numFmtId="0" fontId="5" fillId="6" borderId="12" xfId="2" applyNumberFormat="1" applyFont="1" applyFill="1" applyBorder="1" applyAlignment="1">
      <alignment horizontal="center" vertical="center"/>
    </xf>
    <xf numFmtId="0" fontId="5" fillId="6" borderId="12" xfId="2" applyFont="1" applyFill="1" applyBorder="1" applyAlignment="1">
      <alignment horizontal="center" vertical="center" wrapText="1"/>
    </xf>
    <xf numFmtId="3" fontId="5" fillId="6" borderId="12" xfId="2" applyNumberFormat="1" applyFont="1" applyFill="1" applyBorder="1" applyAlignment="1">
      <alignment horizontal="center" vertical="center" wrapText="1"/>
    </xf>
    <xf numFmtId="0" fontId="6" fillId="0" borderId="12" xfId="0" applyFont="1" applyFill="1" applyBorder="1" applyAlignment="1">
      <alignment horizontal="left" vertical="top" wrapText="1"/>
    </xf>
    <xf numFmtId="0" fontId="6" fillId="0" borderId="12" xfId="0" applyNumberFormat="1" applyFont="1" applyFill="1" applyBorder="1" applyAlignment="1" applyProtection="1">
      <alignment horizontal="left" vertical="top" wrapText="1"/>
    </xf>
    <xf numFmtId="0" fontId="6" fillId="0" borderId="12" xfId="0" applyNumberFormat="1" applyFont="1" applyFill="1" applyBorder="1" applyAlignment="1" applyProtection="1">
      <alignment horizontal="center" vertical="top" wrapText="1"/>
    </xf>
    <xf numFmtId="3" fontId="6" fillId="0" borderId="12" xfId="0" applyNumberFormat="1" applyFont="1" applyFill="1" applyBorder="1" applyAlignment="1" applyProtection="1">
      <alignment horizontal="right" vertical="top" wrapText="1"/>
    </xf>
    <xf numFmtId="0" fontId="5" fillId="0" borderId="12" xfId="0" applyFont="1" applyFill="1" applyBorder="1" applyAlignment="1">
      <alignment horizontal="left" vertical="top" wrapText="1"/>
    </xf>
    <xf numFmtId="0" fontId="5" fillId="0" borderId="12" xfId="2" applyNumberFormat="1" applyFont="1" applyFill="1" applyBorder="1" applyAlignment="1">
      <alignment horizontal="center" vertical="top" wrapText="1"/>
    </xf>
    <xf numFmtId="0" fontId="5" fillId="0" borderId="12" xfId="2" applyFont="1" applyFill="1" applyBorder="1" applyAlignment="1">
      <alignment horizontal="left" vertical="top" wrapText="1"/>
    </xf>
    <xf numFmtId="3" fontId="5" fillId="0" borderId="12" xfId="2" applyNumberFormat="1" applyFont="1" applyFill="1" applyBorder="1" applyAlignment="1">
      <alignment horizontal="right" vertical="top" wrapText="1"/>
    </xf>
    <xf numFmtId="0" fontId="6" fillId="0" borderId="12" xfId="0" applyFont="1" applyFill="1" applyBorder="1" applyAlignment="1">
      <alignment horizontal="center" vertical="top" wrapText="1"/>
    </xf>
    <xf numFmtId="3" fontId="6" fillId="0" borderId="12" xfId="0" applyNumberFormat="1" applyFont="1" applyFill="1" applyBorder="1" applyAlignment="1">
      <alignment horizontal="right" vertical="top"/>
    </xf>
    <xf numFmtId="0" fontId="6" fillId="0" borderId="12" xfId="5" applyFont="1" applyFill="1" applyBorder="1" applyAlignment="1">
      <alignment horizontal="left" vertical="top" wrapText="1"/>
    </xf>
    <xf numFmtId="0" fontId="6" fillId="0" borderId="12" xfId="5" applyFont="1" applyFill="1" applyBorder="1" applyAlignment="1">
      <alignment horizontal="center" vertical="top" wrapText="1"/>
    </xf>
    <xf numFmtId="0" fontId="6" fillId="0" borderId="12" xfId="5" applyNumberFormat="1" applyFont="1" applyFill="1" applyBorder="1" applyAlignment="1">
      <alignment horizontal="left" vertical="top" wrapText="1"/>
    </xf>
    <xf numFmtId="3" fontId="6" fillId="0" borderId="12" xfId="5" applyNumberFormat="1" applyFont="1" applyFill="1" applyBorder="1" applyAlignment="1">
      <alignment horizontal="left" vertical="top" wrapText="1"/>
    </xf>
    <xf numFmtId="3" fontId="6" fillId="0" borderId="12" xfId="5" applyNumberFormat="1" applyFont="1" applyFill="1" applyBorder="1" applyAlignment="1">
      <alignment horizontal="right" vertical="top"/>
    </xf>
    <xf numFmtId="0" fontId="6" fillId="0" borderId="12" xfId="0" applyFont="1" applyBorder="1" applyAlignment="1">
      <alignment horizontal="left" vertical="top" wrapText="1"/>
    </xf>
    <xf numFmtId="0" fontId="6" fillId="0" borderId="12" xfId="0" applyFont="1" applyBorder="1" applyAlignment="1">
      <alignment vertical="top" wrapText="1"/>
    </xf>
    <xf numFmtId="3" fontId="6" fillId="0" borderId="12" xfId="0" applyNumberFormat="1" applyFont="1" applyBorder="1" applyAlignment="1">
      <alignment vertical="top" wrapText="1"/>
    </xf>
    <xf numFmtId="165" fontId="6" fillId="0" borderId="12" xfId="1" applyNumberFormat="1" applyFont="1" applyFill="1" applyBorder="1" applyAlignment="1">
      <alignment horizontal="right" vertical="top" wrapText="1"/>
    </xf>
    <xf numFmtId="0" fontId="6" fillId="0" borderId="12" xfId="0" applyNumberFormat="1" applyFont="1" applyFill="1" applyBorder="1" applyAlignment="1">
      <alignment horizontal="center" vertical="top" wrapText="1"/>
    </xf>
    <xf numFmtId="3" fontId="6" fillId="0" borderId="12" xfId="0" applyNumberFormat="1" applyFont="1" applyFill="1" applyBorder="1" applyAlignment="1">
      <alignment horizontal="center" vertical="top" wrapText="1"/>
    </xf>
    <xf numFmtId="41" fontId="6" fillId="0" borderId="12" xfId="15" applyFont="1" applyFill="1" applyBorder="1" applyAlignment="1">
      <alignment horizontal="right" vertical="top" wrapText="1"/>
    </xf>
    <xf numFmtId="0" fontId="6" fillId="0" borderId="12" xfId="8" applyFont="1" applyFill="1" applyBorder="1" applyAlignment="1">
      <alignment horizontal="left" vertical="top" wrapText="1"/>
    </xf>
    <xf numFmtId="0" fontId="6" fillId="0" borderId="12" xfId="8" applyFont="1" applyFill="1" applyBorder="1" applyAlignment="1">
      <alignment horizontal="center" vertical="top" wrapText="1"/>
    </xf>
    <xf numFmtId="3" fontId="5" fillId="0" borderId="12" xfId="0" applyNumberFormat="1" applyFont="1" applyFill="1" applyBorder="1" applyAlignment="1">
      <alignment horizontal="right" vertical="top"/>
    </xf>
    <xf numFmtId="0" fontId="6" fillId="0" borderId="12" xfId="0" applyNumberFormat="1" applyFont="1" applyFill="1" applyBorder="1" applyAlignment="1">
      <alignment horizontal="left" vertical="top" wrapText="1"/>
    </xf>
    <xf numFmtId="3" fontId="6" fillId="0" borderId="12" xfId="0" applyNumberFormat="1" applyFont="1" applyFill="1" applyBorder="1" applyAlignment="1">
      <alignment horizontal="right" vertical="top" wrapText="1"/>
    </xf>
    <xf numFmtId="49" fontId="6" fillId="0" borderId="12" xfId="0" applyNumberFormat="1" applyFont="1" applyFill="1" applyBorder="1" applyAlignment="1">
      <alignment horizontal="left" vertical="top" wrapText="1"/>
    </xf>
    <xf numFmtId="165" fontId="6" fillId="0" borderId="12" xfId="0" applyNumberFormat="1" applyFont="1" applyFill="1" applyBorder="1" applyAlignment="1">
      <alignment horizontal="left" vertical="top" wrapText="1"/>
    </xf>
    <xf numFmtId="165" fontId="6" fillId="0" borderId="12" xfId="1" applyNumberFormat="1" applyFont="1" applyFill="1" applyBorder="1" applyAlignment="1">
      <alignment horizontal="right" vertical="top"/>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6" fillId="6" borderId="12" xfId="0" applyFont="1" applyFill="1" applyBorder="1" applyAlignment="1">
      <alignment horizontal="justify" vertical="top" wrapText="1"/>
    </xf>
    <xf numFmtId="0" fontId="6" fillId="0" borderId="0" xfId="0" applyFont="1" applyAlignment="1">
      <alignment horizontal="center"/>
    </xf>
    <xf numFmtId="0" fontId="5" fillId="6" borderId="12" xfId="0" applyFont="1" applyFill="1" applyBorder="1" applyAlignment="1">
      <alignment horizontal="left" vertical="center" wrapText="1"/>
    </xf>
    <xf numFmtId="0" fontId="6" fillId="6" borderId="12" xfId="0" applyFont="1" applyFill="1" applyBorder="1" applyAlignment="1">
      <alignment horizontal="left" vertical="top" wrapText="1"/>
    </xf>
    <xf numFmtId="0" fontId="5" fillId="6" borderId="12" xfId="0" applyFont="1" applyFill="1" applyBorder="1" applyAlignment="1">
      <alignment horizontal="left" vertical="top"/>
    </xf>
  </cellXfs>
  <cellStyles count="17">
    <cellStyle name="Millares" xfId="1" builtinId="3"/>
    <cellStyle name="Millares [0]" xfId="15" builtinId="6"/>
    <cellStyle name="Millares [0] 2" xfId="4"/>
    <cellStyle name="Millares 2" xfId="9"/>
    <cellStyle name="Normal" xfId="0" builtinId="0"/>
    <cellStyle name="Normal 2" xfId="2"/>
    <cellStyle name="Normal 2 2" xfId="5"/>
    <cellStyle name="Normal 20" xfId="7"/>
    <cellStyle name="Normal 22" xfId="11"/>
    <cellStyle name="Normal 23" xfId="13"/>
    <cellStyle name="Normal 24" xfId="12"/>
    <cellStyle name="Normal 3" xfId="8"/>
    <cellStyle name="Normal 4 2 2" xfId="14"/>
    <cellStyle name="Normal 41" xfId="6"/>
    <cellStyle name="Normal 5" xfId="10"/>
    <cellStyle name="Normal 6" xfId="3"/>
    <cellStyle name="Normal 6 2" xfId="16"/>
  </cellStyles>
  <dxfs count="1">
    <dxf>
      <font>
        <condense val="0"/>
        <extend val="0"/>
        <color rgb="FF9C0006"/>
      </font>
      <fill>
        <patternFill>
          <bgColor rgb="FFFFC7CE"/>
        </patternFill>
      </fill>
    </dxf>
  </dxfs>
  <tableStyles count="0" defaultTableStyle="TableStyleMedium2" defaultPivotStyle="PivotStyleLight16"/>
  <colors>
    <mruColors>
      <color rgb="FFD3F6FB"/>
      <color rgb="FFA9EAF7"/>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xdr:col>
      <xdr:colOff>1181100</xdr:colOff>
      <xdr:row>7</xdr:row>
      <xdr:rowOff>57150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61925"/>
          <a:ext cx="11715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workbookViewId="0"/>
  </sheetViews>
  <sheetFormatPr baseColWidth="10" defaultRowHeight="15" x14ac:dyDescent="0.25"/>
  <cols>
    <col min="1" max="1" width="20.28515625" customWidth="1"/>
    <col min="2" max="3" width="59.28515625" customWidth="1"/>
    <col min="4" max="4" width="23.42578125" bestFit="1" customWidth="1"/>
  </cols>
  <sheetData>
    <row r="1" spans="1:4" ht="15" customHeight="1" x14ac:dyDescent="0.25"/>
    <row r="2" spans="1:4" ht="26.25" customHeight="1" x14ac:dyDescent="0.25">
      <c r="A2" s="92" t="s">
        <v>0</v>
      </c>
      <c r="B2" s="92"/>
      <c r="C2" s="92"/>
      <c r="D2" s="92"/>
    </row>
    <row r="3" spans="1:4" ht="22.5" customHeight="1" x14ac:dyDescent="0.25">
      <c r="A3" s="92" t="s">
        <v>1</v>
      </c>
      <c r="B3" s="92"/>
      <c r="C3" s="92"/>
      <c r="D3" s="92"/>
    </row>
    <row r="4" spans="1:4" ht="22.5" customHeight="1" x14ac:dyDescent="0.25">
      <c r="A4" s="92"/>
      <c r="B4" s="92"/>
      <c r="C4" s="92"/>
      <c r="D4" s="92"/>
    </row>
    <row r="5" spans="1:4" ht="7.5" customHeight="1" thickBot="1" x14ac:dyDescent="0.3">
      <c r="A5" s="1"/>
      <c r="B5" s="2"/>
      <c r="C5" s="2"/>
      <c r="D5" s="3"/>
    </row>
    <row r="6" spans="1:4" ht="27" customHeight="1" thickBot="1" x14ac:dyDescent="0.3">
      <c r="A6" s="4" t="s">
        <v>2</v>
      </c>
      <c r="B6" s="93" t="s">
        <v>3</v>
      </c>
      <c r="C6" s="94"/>
      <c r="D6" s="95"/>
    </row>
    <row r="7" spans="1:4" ht="15.75" thickBot="1" x14ac:dyDescent="0.3">
      <c r="A7" s="1"/>
      <c r="B7" s="2"/>
      <c r="C7" s="2"/>
      <c r="D7" s="3"/>
    </row>
    <row r="8" spans="1:4" ht="15.75" thickBot="1" x14ac:dyDescent="0.3">
      <c r="A8" s="4" t="s">
        <v>4</v>
      </c>
      <c r="B8" s="89" t="s">
        <v>5</v>
      </c>
      <c r="C8" s="90"/>
      <c r="D8" s="91"/>
    </row>
    <row r="9" spans="1:4" x14ac:dyDescent="0.25">
      <c r="A9" s="5"/>
      <c r="B9" s="6"/>
      <c r="C9" s="6"/>
      <c r="D9" s="6"/>
    </row>
    <row r="10" spans="1:4" ht="15.75" thickBot="1" x14ac:dyDescent="0.3"/>
    <row r="11" spans="1:4" x14ac:dyDescent="0.25">
      <c r="A11" s="7" t="s">
        <v>6</v>
      </c>
      <c r="B11" s="8" t="s">
        <v>7</v>
      </c>
      <c r="C11" s="8" t="s">
        <v>8</v>
      </c>
      <c r="D11" s="9" t="s">
        <v>9</v>
      </c>
    </row>
    <row r="12" spans="1:4" x14ac:dyDescent="0.25">
      <c r="A12" s="10"/>
      <c r="B12" s="11"/>
      <c r="C12" s="11"/>
      <c r="D12" s="12"/>
    </row>
    <row r="13" spans="1:4" x14ac:dyDescent="0.25">
      <c r="A13" s="13"/>
      <c r="B13" s="14"/>
      <c r="C13" s="14"/>
      <c r="D13" s="15"/>
    </row>
    <row r="14" spans="1:4" ht="15.75" thickBot="1" x14ac:dyDescent="0.3">
      <c r="A14" s="16"/>
      <c r="B14" s="17"/>
      <c r="C14" s="17"/>
      <c r="D14" s="18"/>
    </row>
    <row r="18" spans="1:4" ht="26.25" customHeight="1" x14ac:dyDescent="0.25">
      <c r="A18" s="92" t="s">
        <v>10</v>
      </c>
      <c r="B18" s="92"/>
      <c r="C18" s="92"/>
      <c r="D18" s="92"/>
    </row>
    <row r="19" spans="1:4" ht="12" customHeight="1" x14ac:dyDescent="0.25">
      <c r="A19" s="92" t="s">
        <v>11</v>
      </c>
      <c r="B19" s="92"/>
      <c r="C19" s="92"/>
      <c r="D19" s="92"/>
    </row>
    <row r="20" spans="1:4" ht="12" customHeight="1" x14ac:dyDescent="0.25">
      <c r="A20" s="92"/>
      <c r="B20" s="92"/>
      <c r="C20" s="92"/>
      <c r="D20" s="92"/>
    </row>
    <row r="21" spans="1:4" ht="7.5" customHeight="1" thickBot="1" x14ac:dyDescent="0.3">
      <c r="A21" s="1"/>
      <c r="B21" s="2"/>
      <c r="C21" s="2"/>
      <c r="D21" s="3"/>
    </row>
    <row r="22" spans="1:4" ht="27" customHeight="1" thickBot="1" x14ac:dyDescent="0.3">
      <c r="A22" s="4" t="s">
        <v>2</v>
      </c>
      <c r="B22" s="93" t="s">
        <v>12</v>
      </c>
      <c r="C22" s="94"/>
      <c r="D22" s="95"/>
    </row>
    <row r="23" spans="1:4" ht="15.75" thickBot="1" x14ac:dyDescent="0.3">
      <c r="A23" s="1"/>
      <c r="B23" s="2"/>
      <c r="C23" s="2"/>
      <c r="D23" s="3"/>
    </row>
    <row r="24" spans="1:4" ht="15.75" thickBot="1" x14ac:dyDescent="0.3">
      <c r="A24" s="4" t="s">
        <v>4</v>
      </c>
      <c r="B24" s="89" t="s">
        <v>5</v>
      </c>
      <c r="C24" s="90"/>
      <c r="D24" s="91"/>
    </row>
    <row r="25" spans="1:4" x14ac:dyDescent="0.25">
      <c r="A25" s="5"/>
      <c r="B25" s="6"/>
      <c r="C25" s="6"/>
      <c r="D25" s="6"/>
    </row>
    <row r="26" spans="1:4" ht="15.75" thickBot="1" x14ac:dyDescent="0.3"/>
    <row r="27" spans="1:4" x14ac:dyDescent="0.25">
      <c r="A27" s="7" t="s">
        <v>6</v>
      </c>
      <c r="B27" s="8" t="s">
        <v>8</v>
      </c>
      <c r="C27" s="103" t="s">
        <v>13</v>
      </c>
      <c r="D27" s="104"/>
    </row>
    <row r="28" spans="1:4" x14ac:dyDescent="0.25">
      <c r="A28" s="10"/>
      <c r="B28" s="11"/>
      <c r="C28" s="105"/>
      <c r="D28" s="99"/>
    </row>
    <row r="29" spans="1:4" x14ac:dyDescent="0.25">
      <c r="A29" s="13"/>
      <c r="B29" s="14"/>
      <c r="C29" s="105"/>
      <c r="D29" s="99"/>
    </row>
    <row r="30" spans="1:4" ht="15.75" thickBot="1" x14ac:dyDescent="0.3">
      <c r="A30" s="16"/>
      <c r="B30" s="17"/>
      <c r="C30" s="102"/>
      <c r="D30" s="101"/>
    </row>
    <row r="34" spans="1:4" ht="62.25" customHeight="1" x14ac:dyDescent="0.25">
      <c r="A34" s="92" t="s">
        <v>14</v>
      </c>
      <c r="B34" s="92"/>
      <c r="C34" s="92"/>
      <c r="D34" s="92"/>
    </row>
    <row r="35" spans="1:4" ht="43.5" customHeight="1" x14ac:dyDescent="0.25">
      <c r="A35" s="92" t="s">
        <v>15</v>
      </c>
      <c r="B35" s="92"/>
      <c r="C35" s="92"/>
      <c r="D35" s="92"/>
    </row>
    <row r="36" spans="1:4" ht="44.25" customHeight="1" x14ac:dyDescent="0.25">
      <c r="A36" s="92"/>
      <c r="B36" s="92"/>
      <c r="C36" s="92"/>
      <c r="D36" s="92"/>
    </row>
    <row r="37" spans="1:4" ht="7.5" customHeight="1" thickBot="1" x14ac:dyDescent="0.3">
      <c r="A37" s="1"/>
      <c r="B37" s="2"/>
      <c r="C37" s="2"/>
      <c r="D37" s="3"/>
    </row>
    <row r="38" spans="1:4" ht="15.75" thickBot="1" x14ac:dyDescent="0.3">
      <c r="A38" s="4" t="s">
        <v>2</v>
      </c>
      <c r="B38" s="93" t="s">
        <v>16</v>
      </c>
      <c r="C38" s="94"/>
      <c r="D38" s="95"/>
    </row>
    <row r="39" spans="1:4" ht="15.75" thickBot="1" x14ac:dyDescent="0.3">
      <c r="A39" s="1"/>
      <c r="B39" s="2"/>
      <c r="C39" s="2"/>
      <c r="D39" s="3"/>
    </row>
    <row r="40" spans="1:4" ht="15.75" thickBot="1" x14ac:dyDescent="0.3">
      <c r="A40" s="4" t="s">
        <v>4</v>
      </c>
      <c r="B40" s="89" t="s">
        <v>17</v>
      </c>
      <c r="C40" s="90"/>
      <c r="D40" s="91"/>
    </row>
    <row r="41" spans="1:4" x14ac:dyDescent="0.25">
      <c r="A41" s="5"/>
      <c r="B41" s="6"/>
      <c r="C41" s="6"/>
      <c r="D41" s="6"/>
    </row>
    <row r="42" spans="1:4" ht="15.75" thickBot="1" x14ac:dyDescent="0.3"/>
    <row r="43" spans="1:4" x14ac:dyDescent="0.25">
      <c r="A43" s="19" t="s">
        <v>6</v>
      </c>
      <c r="B43" s="8" t="s">
        <v>8</v>
      </c>
      <c r="C43" s="8" t="s">
        <v>18</v>
      </c>
      <c r="D43" s="9" t="s">
        <v>9</v>
      </c>
    </row>
    <row r="44" spans="1:4" x14ac:dyDescent="0.25">
      <c r="A44" s="20"/>
      <c r="B44" s="11"/>
      <c r="C44" s="11"/>
      <c r="D44" s="12"/>
    </row>
    <row r="45" spans="1:4" x14ac:dyDescent="0.25">
      <c r="A45" s="21"/>
      <c r="B45" s="14"/>
      <c r="C45" s="14"/>
      <c r="D45" s="15"/>
    </row>
    <row r="46" spans="1:4" ht="15.75" thickBot="1" x14ac:dyDescent="0.3">
      <c r="A46" s="22"/>
      <c r="B46" s="17"/>
      <c r="C46" s="17"/>
      <c r="D46" s="18"/>
    </row>
    <row r="50" spans="1:4" ht="43.5" customHeight="1" x14ac:dyDescent="0.25">
      <c r="A50" s="92" t="s">
        <v>19</v>
      </c>
      <c r="B50" s="92"/>
      <c r="C50" s="92"/>
      <c r="D50" s="92"/>
    </row>
    <row r="51" spans="1:4" ht="30" customHeight="1" x14ac:dyDescent="0.25">
      <c r="A51" s="92" t="s">
        <v>20</v>
      </c>
      <c r="B51" s="92"/>
      <c r="C51" s="92"/>
      <c r="D51" s="92"/>
    </row>
    <row r="52" spans="1:4" ht="30" customHeight="1" x14ac:dyDescent="0.25">
      <c r="A52" s="92"/>
      <c r="B52" s="92"/>
      <c r="C52" s="92"/>
      <c r="D52" s="92"/>
    </row>
    <row r="53" spans="1:4" ht="7.5" customHeight="1" thickBot="1" x14ac:dyDescent="0.3">
      <c r="A53" s="1"/>
      <c r="B53" s="2"/>
      <c r="C53" s="2"/>
      <c r="D53" s="3"/>
    </row>
    <row r="54" spans="1:4" ht="15.75" thickBot="1" x14ac:dyDescent="0.3">
      <c r="A54" s="4" t="s">
        <v>2</v>
      </c>
      <c r="B54" s="93" t="s">
        <v>16</v>
      </c>
      <c r="C54" s="94"/>
      <c r="D54" s="95"/>
    </row>
    <row r="55" spans="1:4" ht="15.75" thickBot="1" x14ac:dyDescent="0.3">
      <c r="A55" s="1"/>
      <c r="B55" s="2"/>
      <c r="C55" s="2"/>
      <c r="D55" s="3"/>
    </row>
    <row r="56" spans="1:4" ht="15.75" thickBot="1" x14ac:dyDescent="0.3">
      <c r="A56" s="4" t="s">
        <v>4</v>
      </c>
      <c r="B56" s="89" t="s">
        <v>17</v>
      </c>
      <c r="C56" s="90"/>
      <c r="D56" s="91"/>
    </row>
    <row r="57" spans="1:4" x14ac:dyDescent="0.25">
      <c r="A57" s="5"/>
      <c r="B57" s="6"/>
      <c r="C57" s="6"/>
      <c r="D57" s="6"/>
    </row>
    <row r="58" spans="1:4" ht="15.75" thickBot="1" x14ac:dyDescent="0.3"/>
    <row r="59" spans="1:4" x14ac:dyDescent="0.25">
      <c r="A59" s="19" t="s">
        <v>6</v>
      </c>
      <c r="B59" s="8" t="s">
        <v>8</v>
      </c>
      <c r="C59" s="8" t="s">
        <v>18</v>
      </c>
      <c r="D59" s="9" t="s">
        <v>9</v>
      </c>
    </row>
    <row r="60" spans="1:4" x14ac:dyDescent="0.25">
      <c r="A60" s="20"/>
      <c r="B60" s="11"/>
      <c r="C60" s="11"/>
      <c r="D60" s="12"/>
    </row>
    <row r="61" spans="1:4" x14ac:dyDescent="0.25">
      <c r="A61" s="21"/>
      <c r="B61" s="14"/>
      <c r="C61" s="14"/>
      <c r="D61" s="15"/>
    </row>
    <row r="62" spans="1:4" ht="15.75" thickBot="1" x14ac:dyDescent="0.3">
      <c r="A62" s="22"/>
      <c r="B62" s="17"/>
      <c r="C62" s="17"/>
      <c r="D62" s="18"/>
    </row>
    <row r="66" spans="1:4" ht="29.25" customHeight="1" x14ac:dyDescent="0.25">
      <c r="A66" s="92" t="s">
        <v>21</v>
      </c>
      <c r="B66" s="92"/>
      <c r="C66" s="92"/>
      <c r="D66" s="92"/>
    </row>
    <row r="67" spans="1:4" x14ac:dyDescent="0.25">
      <c r="A67" s="92" t="s">
        <v>22</v>
      </c>
      <c r="B67" s="92"/>
      <c r="C67" s="92"/>
      <c r="D67" s="92"/>
    </row>
    <row r="68" spans="1:4" x14ac:dyDescent="0.25">
      <c r="A68" s="92"/>
      <c r="B68" s="92"/>
      <c r="C68" s="92"/>
      <c r="D68" s="92"/>
    </row>
    <row r="69" spans="1:4" ht="7.5" customHeight="1" thickBot="1" x14ac:dyDescent="0.3">
      <c r="A69" s="1"/>
      <c r="B69" s="2"/>
      <c r="C69" s="2"/>
      <c r="D69" s="3"/>
    </row>
    <row r="70" spans="1:4" ht="15.75" customHeight="1" thickBot="1" x14ac:dyDescent="0.3">
      <c r="A70" s="4" t="s">
        <v>2</v>
      </c>
      <c r="B70" s="93" t="s">
        <v>23</v>
      </c>
      <c r="C70" s="94"/>
      <c r="D70" s="95"/>
    </row>
    <row r="71" spans="1:4" ht="15.75" thickBot="1" x14ac:dyDescent="0.3">
      <c r="A71" s="1"/>
      <c r="B71" s="2"/>
      <c r="C71" s="2"/>
      <c r="D71" s="3"/>
    </row>
    <row r="72" spans="1:4" ht="15.75" thickBot="1" x14ac:dyDescent="0.3">
      <c r="A72" s="4" t="s">
        <v>4</v>
      </c>
      <c r="B72" s="89" t="s">
        <v>5</v>
      </c>
      <c r="C72" s="90"/>
      <c r="D72" s="91"/>
    </row>
    <row r="73" spans="1:4" x14ac:dyDescent="0.25">
      <c r="A73" s="5"/>
      <c r="B73" s="6"/>
      <c r="C73" s="6"/>
      <c r="D73" s="6"/>
    </row>
    <row r="74" spans="1:4" ht="15.75" thickBot="1" x14ac:dyDescent="0.3"/>
    <row r="75" spans="1:4" s="23" customFormat="1" x14ac:dyDescent="0.25">
      <c r="A75" s="7" t="s">
        <v>6</v>
      </c>
      <c r="B75" s="8" t="s">
        <v>8</v>
      </c>
      <c r="C75" s="8" t="s">
        <v>24</v>
      </c>
      <c r="D75" s="9" t="s">
        <v>9</v>
      </c>
    </row>
    <row r="76" spans="1:4" x14ac:dyDescent="0.25">
      <c r="A76" s="10"/>
      <c r="B76" s="11"/>
      <c r="C76" s="11"/>
      <c r="D76" s="12"/>
    </row>
    <row r="77" spans="1:4" x14ac:dyDescent="0.25">
      <c r="A77" s="13"/>
      <c r="B77" s="14"/>
      <c r="C77" s="14"/>
      <c r="D77" s="15"/>
    </row>
    <row r="78" spans="1:4" ht="15.75" thickBot="1" x14ac:dyDescent="0.3">
      <c r="A78" s="16"/>
      <c r="B78" s="17"/>
      <c r="C78" s="17"/>
      <c r="D78" s="18"/>
    </row>
    <row r="82" spans="1:4" ht="50.25" customHeight="1" x14ac:dyDescent="0.25">
      <c r="A82" s="92" t="s">
        <v>25</v>
      </c>
      <c r="B82" s="92"/>
      <c r="C82" s="92"/>
      <c r="D82" s="92"/>
    </row>
    <row r="83" spans="1:4" x14ac:dyDescent="0.25">
      <c r="A83" s="92" t="s">
        <v>26</v>
      </c>
      <c r="B83" s="92"/>
      <c r="C83" s="92"/>
      <c r="D83" s="92"/>
    </row>
    <row r="84" spans="1:4" x14ac:dyDescent="0.25">
      <c r="A84" s="92"/>
      <c r="B84" s="92"/>
      <c r="C84" s="92"/>
      <c r="D84" s="92"/>
    </row>
    <row r="85" spans="1:4" ht="7.5" customHeight="1" thickBot="1" x14ac:dyDescent="0.3">
      <c r="A85" s="1"/>
      <c r="B85" s="2"/>
      <c r="C85" s="2"/>
      <c r="D85" s="3"/>
    </row>
    <row r="86" spans="1:4" ht="15.75" customHeight="1" thickBot="1" x14ac:dyDescent="0.3">
      <c r="A86" s="4" t="s">
        <v>2</v>
      </c>
      <c r="B86" s="93" t="s">
        <v>23</v>
      </c>
      <c r="C86" s="94"/>
      <c r="D86" s="95"/>
    </row>
    <row r="87" spans="1:4" ht="15.75" thickBot="1" x14ac:dyDescent="0.3">
      <c r="A87" s="1"/>
      <c r="B87" s="2"/>
      <c r="C87" s="2"/>
      <c r="D87" s="3"/>
    </row>
    <row r="88" spans="1:4" ht="15.75" thickBot="1" x14ac:dyDescent="0.3">
      <c r="A88" s="4" t="s">
        <v>4</v>
      </c>
      <c r="B88" s="89" t="s">
        <v>5</v>
      </c>
      <c r="C88" s="90"/>
      <c r="D88" s="91"/>
    </row>
    <row r="89" spans="1:4" x14ac:dyDescent="0.25">
      <c r="A89" s="5"/>
      <c r="B89" s="6"/>
      <c r="C89" s="6"/>
      <c r="D89" s="6"/>
    </row>
    <row r="90" spans="1:4" ht="15.75" thickBot="1" x14ac:dyDescent="0.3"/>
    <row r="91" spans="1:4" x14ac:dyDescent="0.25">
      <c r="A91" s="7" t="s">
        <v>6</v>
      </c>
      <c r="B91" s="8" t="s">
        <v>8</v>
      </c>
      <c r="C91" s="8" t="s">
        <v>27</v>
      </c>
      <c r="D91" s="9" t="s">
        <v>9</v>
      </c>
    </row>
    <row r="92" spans="1:4" x14ac:dyDescent="0.25">
      <c r="A92" s="10"/>
      <c r="B92" s="11"/>
      <c r="C92" s="11"/>
      <c r="D92" s="12"/>
    </row>
    <row r="93" spans="1:4" x14ac:dyDescent="0.25">
      <c r="A93" s="13"/>
      <c r="B93" s="14"/>
      <c r="C93" s="14"/>
      <c r="D93" s="15"/>
    </row>
    <row r="94" spans="1:4" ht="15.75" thickBot="1" x14ac:dyDescent="0.3">
      <c r="A94" s="16"/>
      <c r="B94" s="17"/>
      <c r="C94" s="17"/>
      <c r="D94" s="18"/>
    </row>
    <row r="98" spans="1:4" ht="36.75" customHeight="1" x14ac:dyDescent="0.25">
      <c r="A98" s="92" t="s">
        <v>28</v>
      </c>
      <c r="B98" s="92"/>
      <c r="C98" s="92"/>
      <c r="D98" s="92"/>
    </row>
    <row r="99" spans="1:4" ht="28.5" customHeight="1" x14ac:dyDescent="0.25">
      <c r="A99" s="92" t="s">
        <v>29</v>
      </c>
      <c r="B99" s="92"/>
      <c r="C99" s="92"/>
      <c r="D99" s="92"/>
    </row>
    <row r="100" spans="1:4" x14ac:dyDescent="0.25">
      <c r="A100" s="92"/>
      <c r="B100" s="92"/>
      <c r="C100" s="92"/>
      <c r="D100" s="92"/>
    </row>
    <row r="101" spans="1:4" ht="7.5" customHeight="1" thickBot="1" x14ac:dyDescent="0.3">
      <c r="A101" s="1"/>
      <c r="B101" s="2"/>
      <c r="C101" s="2"/>
      <c r="D101" s="3"/>
    </row>
    <row r="102" spans="1:4" ht="15.75" thickBot="1" x14ac:dyDescent="0.3">
      <c r="A102" s="4" t="s">
        <v>2</v>
      </c>
      <c r="B102" s="93" t="s">
        <v>23</v>
      </c>
      <c r="C102" s="94"/>
      <c r="D102" s="95"/>
    </row>
    <row r="103" spans="1:4" ht="15.75" thickBot="1" x14ac:dyDescent="0.3">
      <c r="A103" s="1"/>
      <c r="B103" s="2"/>
      <c r="C103" s="2"/>
      <c r="D103" s="3"/>
    </row>
    <row r="104" spans="1:4" ht="15.75" thickBot="1" x14ac:dyDescent="0.3">
      <c r="A104" s="4" t="s">
        <v>4</v>
      </c>
      <c r="B104" s="89" t="s">
        <v>5</v>
      </c>
      <c r="C104" s="90"/>
      <c r="D104" s="91"/>
    </row>
    <row r="105" spans="1:4" x14ac:dyDescent="0.25">
      <c r="A105" s="5"/>
      <c r="B105" s="6"/>
      <c r="C105" s="6"/>
      <c r="D105" s="6"/>
    </row>
    <row r="106" spans="1:4" ht="15.75" thickBot="1" x14ac:dyDescent="0.3"/>
    <row r="107" spans="1:4" x14ac:dyDescent="0.25">
      <c r="A107" s="96" t="s">
        <v>30</v>
      </c>
      <c r="B107" s="97"/>
      <c r="C107" s="8" t="s">
        <v>31</v>
      </c>
      <c r="D107" s="9" t="s">
        <v>32</v>
      </c>
    </row>
    <row r="108" spans="1:4" x14ac:dyDescent="0.25">
      <c r="A108" s="98"/>
      <c r="B108" s="99"/>
      <c r="C108" s="11"/>
      <c r="D108" s="12"/>
    </row>
    <row r="109" spans="1:4" x14ac:dyDescent="0.25">
      <c r="A109" s="98"/>
      <c r="B109" s="99"/>
      <c r="C109" s="14"/>
      <c r="D109" s="15"/>
    </row>
    <row r="110" spans="1:4" ht="15.75" thickBot="1" x14ac:dyDescent="0.3">
      <c r="A110" s="100"/>
      <c r="B110" s="101"/>
      <c r="C110" s="17"/>
      <c r="D110" s="18"/>
    </row>
    <row r="114" spans="1:4" ht="42" customHeight="1" x14ac:dyDescent="0.25">
      <c r="A114" s="92" t="s">
        <v>33</v>
      </c>
      <c r="B114" s="92"/>
      <c r="C114" s="92"/>
      <c r="D114" s="92"/>
    </row>
    <row r="115" spans="1:4" ht="25.5" customHeight="1" x14ac:dyDescent="0.25">
      <c r="A115" s="92" t="s">
        <v>34</v>
      </c>
      <c r="B115" s="92"/>
      <c r="C115" s="92"/>
      <c r="D115" s="92"/>
    </row>
    <row r="116" spans="1:4" ht="22.5" customHeight="1" x14ac:dyDescent="0.25">
      <c r="A116" s="92"/>
      <c r="B116" s="92"/>
      <c r="C116" s="92"/>
      <c r="D116" s="92"/>
    </row>
    <row r="117" spans="1:4" ht="7.5" customHeight="1" thickBot="1" x14ac:dyDescent="0.3">
      <c r="A117" s="1"/>
      <c r="B117" s="2"/>
      <c r="C117" s="2"/>
      <c r="D117" s="3"/>
    </row>
    <row r="118" spans="1:4" ht="15.75" customHeight="1" thickBot="1" x14ac:dyDescent="0.3">
      <c r="A118" s="4" t="s">
        <v>2</v>
      </c>
      <c r="B118" s="93" t="s">
        <v>16</v>
      </c>
      <c r="C118" s="94"/>
      <c r="D118" s="95"/>
    </row>
    <row r="119" spans="1:4" ht="15.75" thickBot="1" x14ac:dyDescent="0.3">
      <c r="A119" s="1"/>
      <c r="B119" s="2"/>
      <c r="C119" s="2"/>
      <c r="D119" s="3"/>
    </row>
    <row r="120" spans="1:4" ht="15.75" thickBot="1" x14ac:dyDescent="0.3">
      <c r="A120" s="4" t="s">
        <v>4</v>
      </c>
      <c r="B120" s="89" t="s">
        <v>17</v>
      </c>
      <c r="C120" s="90"/>
      <c r="D120" s="91"/>
    </row>
    <row r="121" spans="1:4" x14ac:dyDescent="0.25">
      <c r="A121" s="5"/>
      <c r="B121" s="6"/>
      <c r="C121" s="6"/>
      <c r="D121" s="6"/>
    </row>
    <row r="122" spans="1:4" ht="15.75" thickBot="1" x14ac:dyDescent="0.3"/>
    <row r="123" spans="1:4" x14ac:dyDescent="0.25">
      <c r="A123" s="96" t="s">
        <v>30</v>
      </c>
      <c r="B123" s="97"/>
      <c r="C123" s="8" t="s">
        <v>35</v>
      </c>
      <c r="D123" s="9" t="s">
        <v>32</v>
      </c>
    </row>
    <row r="124" spans="1:4" x14ac:dyDescent="0.25">
      <c r="A124" s="98"/>
      <c r="B124" s="99"/>
      <c r="C124" s="11"/>
      <c r="D124" s="12"/>
    </row>
    <row r="125" spans="1:4" x14ac:dyDescent="0.25">
      <c r="A125" s="98"/>
      <c r="B125" s="99"/>
      <c r="C125" s="14"/>
      <c r="D125" s="15"/>
    </row>
    <row r="126" spans="1:4" ht="15.75" thickBot="1" x14ac:dyDescent="0.3">
      <c r="A126" s="100"/>
      <c r="B126" s="101"/>
      <c r="C126" s="17"/>
      <c r="D126" s="18"/>
    </row>
    <row r="130" spans="1:4" ht="42.75" customHeight="1" x14ac:dyDescent="0.25">
      <c r="A130" s="92" t="s">
        <v>36</v>
      </c>
      <c r="B130" s="92"/>
      <c r="C130" s="92"/>
      <c r="D130" s="92"/>
    </row>
    <row r="131" spans="1:4" ht="22.5" customHeight="1" x14ac:dyDescent="0.25">
      <c r="A131" s="92" t="s">
        <v>37</v>
      </c>
      <c r="B131" s="92"/>
      <c r="C131" s="92"/>
      <c r="D131" s="92"/>
    </row>
    <row r="132" spans="1:4" ht="22.5" customHeight="1" x14ac:dyDescent="0.25">
      <c r="A132" s="92"/>
      <c r="B132" s="92"/>
      <c r="C132" s="92"/>
      <c r="D132" s="92"/>
    </row>
    <row r="133" spans="1:4" ht="15.75" thickBot="1" x14ac:dyDescent="0.3">
      <c r="A133" s="1"/>
      <c r="B133" s="2"/>
      <c r="C133" s="2"/>
      <c r="D133" s="3"/>
    </row>
    <row r="134" spans="1:4" ht="15.75" thickBot="1" x14ac:dyDescent="0.3">
      <c r="A134" s="4" t="s">
        <v>2</v>
      </c>
      <c r="B134" s="93" t="s">
        <v>16</v>
      </c>
      <c r="C134" s="94"/>
      <c r="D134" s="95"/>
    </row>
    <row r="135" spans="1:4" ht="15.75" thickBot="1" x14ac:dyDescent="0.3">
      <c r="A135" s="1"/>
      <c r="B135" s="2"/>
      <c r="C135" s="2"/>
      <c r="D135" s="3"/>
    </row>
    <row r="136" spans="1:4" ht="15.75" thickBot="1" x14ac:dyDescent="0.3">
      <c r="A136" s="4" t="s">
        <v>4</v>
      </c>
      <c r="B136" s="89" t="s">
        <v>17</v>
      </c>
      <c r="C136" s="90"/>
      <c r="D136" s="91"/>
    </row>
    <row r="137" spans="1:4" x14ac:dyDescent="0.25">
      <c r="A137" s="5"/>
      <c r="B137" s="6"/>
      <c r="C137" s="6"/>
      <c r="D137" s="6"/>
    </row>
    <row r="138" spans="1:4" ht="15.75" thickBot="1" x14ac:dyDescent="0.3"/>
    <row r="139" spans="1:4" x14ac:dyDescent="0.25">
      <c r="A139" s="7" t="s">
        <v>6</v>
      </c>
      <c r="B139" s="8" t="s">
        <v>38</v>
      </c>
      <c r="C139" s="8" t="s">
        <v>39</v>
      </c>
      <c r="D139" s="9" t="s">
        <v>32</v>
      </c>
    </row>
    <row r="140" spans="1:4" x14ac:dyDescent="0.25">
      <c r="A140" s="10"/>
      <c r="B140" s="11"/>
      <c r="C140" s="11"/>
      <c r="D140" s="12"/>
    </row>
    <row r="141" spans="1:4" x14ac:dyDescent="0.25">
      <c r="A141" s="13"/>
      <c r="B141" s="14"/>
      <c r="C141" s="14"/>
      <c r="D141" s="15"/>
    </row>
    <row r="142" spans="1:4" ht="15.75" thickBot="1" x14ac:dyDescent="0.3">
      <c r="A142" s="16"/>
      <c r="B142" s="17"/>
      <c r="C142" s="17"/>
      <c r="D142" s="18"/>
    </row>
  </sheetData>
  <mergeCells count="48">
    <mergeCell ref="C30:D30"/>
    <mergeCell ref="A2:D2"/>
    <mergeCell ref="A3:D4"/>
    <mergeCell ref="B6:D6"/>
    <mergeCell ref="B8:D8"/>
    <mergeCell ref="A18:D18"/>
    <mergeCell ref="A19:D20"/>
    <mergeCell ref="B22:D22"/>
    <mergeCell ref="B24:D24"/>
    <mergeCell ref="C27:D27"/>
    <mergeCell ref="C28:D28"/>
    <mergeCell ref="C29:D29"/>
    <mergeCell ref="B72:D72"/>
    <mergeCell ref="A34:D34"/>
    <mergeCell ref="A35:D36"/>
    <mergeCell ref="B38:D38"/>
    <mergeCell ref="B40:D40"/>
    <mergeCell ref="A50:D50"/>
    <mergeCell ref="A51:D52"/>
    <mergeCell ref="B54:D54"/>
    <mergeCell ref="B56:D56"/>
    <mergeCell ref="A66:D66"/>
    <mergeCell ref="A67:D68"/>
    <mergeCell ref="B70:D70"/>
    <mergeCell ref="A110:B110"/>
    <mergeCell ref="A82:D82"/>
    <mergeCell ref="A83:D84"/>
    <mergeCell ref="B86:D86"/>
    <mergeCell ref="B88:D88"/>
    <mergeCell ref="A98:D98"/>
    <mergeCell ref="A99:D100"/>
    <mergeCell ref="B102:D102"/>
    <mergeCell ref="B104:D104"/>
    <mergeCell ref="A107:B107"/>
    <mergeCell ref="A108:B108"/>
    <mergeCell ref="A109:B109"/>
    <mergeCell ref="B136:D136"/>
    <mergeCell ref="A114:D114"/>
    <mergeCell ref="A115:D116"/>
    <mergeCell ref="B118:D118"/>
    <mergeCell ref="B120:D120"/>
    <mergeCell ref="A123:B123"/>
    <mergeCell ref="A124:B124"/>
    <mergeCell ref="A125:B125"/>
    <mergeCell ref="A126:B126"/>
    <mergeCell ref="A130:D130"/>
    <mergeCell ref="A131:D132"/>
    <mergeCell ref="B134:D134"/>
  </mergeCells>
  <pageMargins left="0.7" right="0.7" top="0.75" bottom="0.75" header="0.3" footer="0.3"/>
  <pageSetup paperSize="5"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6" sqref="B26"/>
    </sheetView>
  </sheetViews>
  <sheetFormatPr baseColWidth="10" defaultRowHeight="12.75" x14ac:dyDescent="0.2"/>
  <cols>
    <col min="1" max="1" width="21.85546875" style="24" bestFit="1" customWidth="1"/>
    <col min="2" max="2" width="116.42578125" style="24" bestFit="1" customWidth="1"/>
    <col min="3" max="3" width="10.85546875" style="24" bestFit="1" customWidth="1"/>
    <col min="4" max="16384" width="11.42578125" style="24"/>
  </cols>
  <sheetData>
    <row r="1" spans="1:3" x14ac:dyDescent="0.2">
      <c r="A1" s="117"/>
      <c r="B1" s="117"/>
      <c r="C1" s="117"/>
    </row>
    <row r="2" spans="1:3" x14ac:dyDescent="0.2">
      <c r="A2" s="117"/>
      <c r="B2" s="117"/>
      <c r="C2" s="117"/>
    </row>
    <row r="3" spans="1:3" x14ac:dyDescent="0.2">
      <c r="A3" s="117"/>
      <c r="B3" s="117"/>
      <c r="C3" s="117"/>
    </row>
    <row r="4" spans="1:3" x14ac:dyDescent="0.2">
      <c r="A4" s="117"/>
      <c r="B4" s="117"/>
      <c r="C4" s="117"/>
    </row>
    <row r="5" spans="1:3" ht="32.25" customHeight="1" thickBot="1" x14ac:dyDescent="0.25">
      <c r="A5" s="117"/>
      <c r="B5" s="117"/>
      <c r="C5" s="117"/>
    </row>
    <row r="6" spans="1:3" ht="54.75" customHeight="1" thickBot="1" x14ac:dyDescent="0.25">
      <c r="A6" s="106" t="s">
        <v>43</v>
      </c>
      <c r="B6" s="107"/>
      <c r="C6" s="108"/>
    </row>
    <row r="7" spans="1:3" x14ac:dyDescent="0.2">
      <c r="A7" s="109" t="s">
        <v>1</v>
      </c>
      <c r="B7" s="110"/>
      <c r="C7" s="111"/>
    </row>
    <row r="8" spans="1:3" ht="87.75" customHeight="1" thickBot="1" x14ac:dyDescent="0.25">
      <c r="A8" s="112"/>
      <c r="B8" s="113"/>
      <c r="C8" s="114"/>
    </row>
    <row r="9" spans="1:3" ht="13.5" thickBot="1" x14ac:dyDescent="0.25">
      <c r="A9" s="1"/>
      <c r="B9" s="2"/>
      <c r="C9" s="2"/>
    </row>
    <row r="10" spans="1:3" ht="54.75" customHeight="1" thickBot="1" x14ac:dyDescent="0.25">
      <c r="A10" s="25" t="s">
        <v>2</v>
      </c>
      <c r="B10" s="115" t="s">
        <v>3</v>
      </c>
      <c r="C10" s="95"/>
    </row>
    <row r="11" spans="1:3" ht="13.5" thickBot="1" x14ac:dyDescent="0.25">
      <c r="A11" s="1"/>
      <c r="B11" s="2"/>
      <c r="C11" s="2"/>
    </row>
    <row r="12" spans="1:3" ht="13.5" thickBot="1" x14ac:dyDescent="0.25">
      <c r="A12" s="26" t="s">
        <v>4</v>
      </c>
      <c r="B12" s="116" t="s">
        <v>5</v>
      </c>
      <c r="C12" s="91"/>
    </row>
    <row r="13" spans="1:3" x14ac:dyDescent="0.2">
      <c r="A13" s="5"/>
      <c r="B13" s="6"/>
      <c r="C13" s="6"/>
    </row>
    <row r="14" spans="1:3" ht="13.5" thickBot="1" x14ac:dyDescent="0.25"/>
    <row r="15" spans="1:3" ht="13.5" thickBot="1" x14ac:dyDescent="0.25">
      <c r="A15" s="27" t="s">
        <v>41</v>
      </c>
      <c r="B15" s="28" t="s">
        <v>7</v>
      </c>
      <c r="C15" s="29" t="s">
        <v>42</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65"/>
  <sheetViews>
    <sheetView tabSelected="1" zoomScale="80" zoomScaleNormal="80" workbookViewId="0">
      <selection activeCell="F18" sqref="F18"/>
    </sheetView>
  </sheetViews>
  <sheetFormatPr baseColWidth="10" defaultRowHeight="12.75" x14ac:dyDescent="0.2"/>
  <cols>
    <col min="1" max="1" width="11.42578125" style="30"/>
    <col min="2" max="2" width="26.28515625" style="30" customWidth="1"/>
    <col min="3" max="3" width="34.85546875" style="31" customWidth="1"/>
    <col min="4" max="4" width="12.7109375" style="32" bestFit="1" customWidth="1"/>
    <col min="5" max="5" width="59.42578125" style="38" customWidth="1"/>
    <col min="6" max="6" width="82.5703125" style="30" customWidth="1"/>
    <col min="7" max="7" width="37" style="30" customWidth="1"/>
    <col min="8" max="8" width="22.42578125" style="34" customWidth="1"/>
    <col min="9" max="16384" width="11.42578125" style="30"/>
  </cols>
  <sheetData>
    <row r="1" spans="2:8" x14ac:dyDescent="0.2">
      <c r="E1" s="33"/>
    </row>
    <row r="2" spans="2:8" x14ac:dyDescent="0.2">
      <c r="C2" s="119"/>
      <c r="D2" s="119"/>
      <c r="E2" s="119"/>
      <c r="F2" s="119"/>
      <c r="G2" s="119"/>
      <c r="H2" s="119"/>
    </row>
    <row r="3" spans="2:8" x14ac:dyDescent="0.2">
      <c r="C3" s="119"/>
      <c r="D3" s="119"/>
      <c r="E3" s="119"/>
      <c r="F3" s="119"/>
      <c r="G3" s="119"/>
      <c r="H3" s="119"/>
    </row>
    <row r="4" spans="2:8" x14ac:dyDescent="0.2">
      <c r="C4" s="119"/>
      <c r="D4" s="119"/>
      <c r="E4" s="119"/>
      <c r="F4" s="119"/>
      <c r="G4" s="119"/>
      <c r="H4" s="119"/>
    </row>
    <row r="5" spans="2:8" x14ac:dyDescent="0.2">
      <c r="C5" s="119"/>
      <c r="D5" s="119"/>
      <c r="E5" s="119"/>
      <c r="F5" s="119"/>
      <c r="G5" s="119"/>
      <c r="H5" s="119"/>
    </row>
    <row r="6" spans="2:8" x14ac:dyDescent="0.2">
      <c r="C6" s="119"/>
      <c r="D6" s="119"/>
      <c r="E6" s="119"/>
      <c r="F6" s="119"/>
      <c r="G6" s="119"/>
      <c r="H6" s="119"/>
    </row>
    <row r="7" spans="2:8" x14ac:dyDescent="0.2">
      <c r="C7" s="119"/>
      <c r="D7" s="119"/>
      <c r="E7" s="119"/>
      <c r="F7" s="119"/>
      <c r="G7" s="119"/>
      <c r="H7" s="119"/>
    </row>
    <row r="8" spans="2:8" x14ac:dyDescent="0.2">
      <c r="C8" s="32"/>
      <c r="E8" s="33"/>
      <c r="F8" s="32"/>
      <c r="G8" s="32"/>
      <c r="H8" s="35"/>
    </row>
    <row r="9" spans="2:8" ht="18" x14ac:dyDescent="0.25">
      <c r="B9" s="36" t="s">
        <v>60</v>
      </c>
      <c r="E9" s="33"/>
      <c r="F9" s="32"/>
      <c r="G9" s="32"/>
    </row>
    <row r="10" spans="2:8" ht="26.25" customHeight="1" x14ac:dyDescent="0.2">
      <c r="B10" s="120" t="s">
        <v>45</v>
      </c>
      <c r="C10" s="120"/>
      <c r="D10" s="120"/>
      <c r="E10" s="120"/>
      <c r="F10" s="120"/>
      <c r="G10" s="120"/>
      <c r="H10" s="120"/>
    </row>
    <row r="11" spans="2:8" ht="57.75" customHeight="1" x14ac:dyDescent="0.2">
      <c r="B11" s="121" t="s">
        <v>46</v>
      </c>
      <c r="C11" s="121"/>
      <c r="D11" s="121"/>
      <c r="E11" s="121"/>
      <c r="F11" s="121"/>
      <c r="G11" s="121"/>
      <c r="H11" s="121"/>
    </row>
    <row r="12" spans="2:8" x14ac:dyDescent="0.2">
      <c r="C12" s="2"/>
      <c r="D12" s="37"/>
      <c r="F12" s="2"/>
      <c r="G12" s="2"/>
      <c r="H12" s="39"/>
    </row>
    <row r="13" spans="2:8" x14ac:dyDescent="0.2">
      <c r="B13" s="122" t="s">
        <v>4</v>
      </c>
      <c r="C13" s="122"/>
      <c r="D13" s="118" t="s">
        <v>17</v>
      </c>
      <c r="E13" s="118"/>
      <c r="F13" s="118"/>
      <c r="G13" s="118"/>
      <c r="H13" s="118"/>
    </row>
    <row r="14" spans="2:8" x14ac:dyDescent="0.2">
      <c r="C14" s="40"/>
      <c r="D14" s="41"/>
      <c r="E14" s="42"/>
      <c r="F14" s="6"/>
      <c r="G14" s="6"/>
      <c r="H14" s="43"/>
    </row>
    <row r="15" spans="2:8" s="50" customFormat="1" x14ac:dyDescent="0.2">
      <c r="B15" s="44"/>
      <c r="C15" s="45"/>
      <c r="D15" s="46"/>
      <c r="E15" s="47"/>
      <c r="F15" s="48"/>
      <c r="G15" s="48"/>
      <c r="H15" s="49"/>
    </row>
    <row r="16" spans="2:8" s="51" customFormat="1" ht="25.5" x14ac:dyDescent="0.2">
      <c r="B16" s="55" t="s">
        <v>40</v>
      </c>
      <c r="C16" s="55" t="s">
        <v>8</v>
      </c>
      <c r="D16" s="56" t="s">
        <v>44</v>
      </c>
      <c r="E16" s="57" t="s">
        <v>47</v>
      </c>
      <c r="F16" s="57" t="s">
        <v>61</v>
      </c>
      <c r="G16" s="57" t="s">
        <v>62</v>
      </c>
      <c r="H16" s="58" t="s">
        <v>9</v>
      </c>
    </row>
    <row r="17" spans="1:9" ht="25.5" x14ac:dyDescent="0.2">
      <c r="A17" s="52"/>
      <c r="B17" s="59" t="s">
        <v>59</v>
      </c>
      <c r="C17" s="60" t="s">
        <v>168</v>
      </c>
      <c r="D17" s="61">
        <v>30481519</v>
      </c>
      <c r="E17" s="60" t="s">
        <v>169</v>
      </c>
      <c r="F17" s="60" t="s">
        <v>170</v>
      </c>
      <c r="G17" s="60"/>
      <c r="H17" s="62">
        <v>0</v>
      </c>
    </row>
    <row r="18" spans="1:9" ht="191.25" x14ac:dyDescent="0.2">
      <c r="A18" s="52"/>
      <c r="B18" s="59" t="s">
        <v>59</v>
      </c>
      <c r="C18" s="60" t="s">
        <v>168</v>
      </c>
      <c r="D18" s="61">
        <v>30480407</v>
      </c>
      <c r="E18" s="60" t="s">
        <v>171</v>
      </c>
      <c r="F18" s="60" t="s">
        <v>172</v>
      </c>
      <c r="G18" s="60" t="s">
        <v>180</v>
      </c>
      <c r="H18" s="62">
        <v>0</v>
      </c>
    </row>
    <row r="19" spans="1:9" ht="216.75" x14ac:dyDescent="0.2">
      <c r="A19" s="52"/>
      <c r="B19" s="59" t="s">
        <v>59</v>
      </c>
      <c r="C19" s="60" t="s">
        <v>168</v>
      </c>
      <c r="D19" s="61">
        <v>30488715</v>
      </c>
      <c r="E19" s="60" t="s">
        <v>173</v>
      </c>
      <c r="F19" s="60" t="s">
        <v>174</v>
      </c>
      <c r="G19" s="60" t="s">
        <v>180</v>
      </c>
      <c r="H19" s="62">
        <v>0</v>
      </c>
    </row>
    <row r="20" spans="1:9" ht="178.5" x14ac:dyDescent="0.2">
      <c r="A20" s="52"/>
      <c r="B20" s="59" t="s">
        <v>59</v>
      </c>
      <c r="C20" s="60" t="s">
        <v>168</v>
      </c>
      <c r="D20" s="61">
        <v>40001799</v>
      </c>
      <c r="E20" s="60" t="s">
        <v>175</v>
      </c>
      <c r="F20" s="60" t="s">
        <v>571</v>
      </c>
      <c r="G20" s="60" t="s">
        <v>180</v>
      </c>
      <c r="H20" s="62">
        <v>0</v>
      </c>
    </row>
    <row r="21" spans="1:9" ht="63.75" x14ac:dyDescent="0.2">
      <c r="A21" s="52"/>
      <c r="B21" s="59" t="s">
        <v>59</v>
      </c>
      <c r="C21" s="60" t="s">
        <v>176</v>
      </c>
      <c r="D21" s="61">
        <v>30137507</v>
      </c>
      <c r="E21" s="60" t="s">
        <v>177</v>
      </c>
      <c r="F21" s="60" t="s">
        <v>572</v>
      </c>
      <c r="G21" s="60" t="s">
        <v>180</v>
      </c>
      <c r="H21" s="62">
        <v>0</v>
      </c>
    </row>
    <row r="22" spans="1:9" ht="51" x14ac:dyDescent="0.2">
      <c r="A22" s="52"/>
      <c r="B22" s="59" t="s">
        <v>59</v>
      </c>
      <c r="C22" s="60" t="s">
        <v>558</v>
      </c>
      <c r="D22" s="61">
        <v>40000794</v>
      </c>
      <c r="E22" s="60" t="s">
        <v>178</v>
      </c>
      <c r="F22" s="60" t="s">
        <v>179</v>
      </c>
      <c r="G22" s="60" t="s">
        <v>180</v>
      </c>
      <c r="H22" s="62">
        <v>0</v>
      </c>
    </row>
    <row r="23" spans="1:9" s="51" customFormat="1" ht="25.5" x14ac:dyDescent="0.2">
      <c r="B23" s="63" t="s">
        <v>557</v>
      </c>
      <c r="C23" s="63" t="s">
        <v>559</v>
      </c>
      <c r="D23" s="64" t="s">
        <v>44</v>
      </c>
      <c r="E23" s="65" t="s">
        <v>562</v>
      </c>
      <c r="F23" s="65" t="s">
        <v>573</v>
      </c>
      <c r="G23" s="65" t="s">
        <v>691</v>
      </c>
      <c r="H23" s="66" t="s">
        <v>9</v>
      </c>
      <c r="I23" s="30"/>
    </row>
    <row r="24" spans="1:9" ht="38.25" x14ac:dyDescent="0.2">
      <c r="B24" s="59" t="s">
        <v>49</v>
      </c>
      <c r="C24" s="59" t="s">
        <v>112</v>
      </c>
      <c r="D24" s="67">
        <v>30161277</v>
      </c>
      <c r="E24" s="59" t="s">
        <v>526</v>
      </c>
      <c r="F24" s="59" t="s">
        <v>574</v>
      </c>
      <c r="G24" s="59" t="s">
        <v>692</v>
      </c>
      <c r="H24" s="68">
        <f>11113+2089</f>
        <v>13202</v>
      </c>
    </row>
    <row r="25" spans="1:9" ht="51" x14ac:dyDescent="0.2">
      <c r="B25" s="59" t="s">
        <v>49</v>
      </c>
      <c r="C25" s="59" t="s">
        <v>73</v>
      </c>
      <c r="D25" s="67">
        <v>30400422</v>
      </c>
      <c r="E25" s="59" t="s">
        <v>527</v>
      </c>
      <c r="F25" s="59" t="s">
        <v>528</v>
      </c>
      <c r="G25" s="59" t="s">
        <v>529</v>
      </c>
      <c r="H25" s="68">
        <f>210514+40044+88144.725</f>
        <v>338702.72499999998</v>
      </c>
    </row>
    <row r="26" spans="1:9" ht="165.75" x14ac:dyDescent="0.2">
      <c r="B26" s="59" t="s">
        <v>49</v>
      </c>
      <c r="C26" s="59" t="s">
        <v>69</v>
      </c>
      <c r="D26" s="67">
        <v>40003713</v>
      </c>
      <c r="E26" s="59" t="s">
        <v>530</v>
      </c>
      <c r="F26" s="59" t="s">
        <v>575</v>
      </c>
      <c r="G26" s="59" t="s">
        <v>693</v>
      </c>
      <c r="H26" s="68">
        <v>95089.983999999997</v>
      </c>
    </row>
    <row r="27" spans="1:9" ht="127.5" x14ac:dyDescent="0.2">
      <c r="B27" s="69" t="s">
        <v>52</v>
      </c>
      <c r="C27" s="69" t="s">
        <v>185</v>
      </c>
      <c r="D27" s="70">
        <v>30482222</v>
      </c>
      <c r="E27" s="69" t="s">
        <v>186</v>
      </c>
      <c r="F27" s="71" t="s">
        <v>187</v>
      </c>
      <c r="G27" s="72" t="s">
        <v>188</v>
      </c>
      <c r="H27" s="73">
        <v>128488073</v>
      </c>
    </row>
    <row r="28" spans="1:9" ht="127.5" x14ac:dyDescent="0.2">
      <c r="B28" s="69" t="s">
        <v>52</v>
      </c>
      <c r="C28" s="69" t="s">
        <v>185</v>
      </c>
      <c r="D28" s="70">
        <v>30482257</v>
      </c>
      <c r="E28" s="69" t="s">
        <v>189</v>
      </c>
      <c r="F28" s="71" t="s">
        <v>190</v>
      </c>
      <c r="G28" s="72" t="s">
        <v>191</v>
      </c>
      <c r="H28" s="73">
        <v>198486654</v>
      </c>
    </row>
    <row r="29" spans="1:9" ht="76.5" x14ac:dyDescent="0.2">
      <c r="B29" s="69" t="s">
        <v>52</v>
      </c>
      <c r="C29" s="69" t="s">
        <v>185</v>
      </c>
      <c r="D29" s="70">
        <v>30482259</v>
      </c>
      <c r="E29" s="69" t="s">
        <v>192</v>
      </c>
      <c r="F29" s="71" t="s">
        <v>193</v>
      </c>
      <c r="G29" s="72" t="s">
        <v>188</v>
      </c>
      <c r="H29" s="73">
        <v>464438467</v>
      </c>
    </row>
    <row r="30" spans="1:9" ht="89.25" x14ac:dyDescent="0.2">
      <c r="B30" s="69" t="s">
        <v>52</v>
      </c>
      <c r="C30" s="69" t="s">
        <v>185</v>
      </c>
      <c r="D30" s="70">
        <v>30482260</v>
      </c>
      <c r="E30" s="69" t="s">
        <v>194</v>
      </c>
      <c r="F30" s="71" t="s">
        <v>576</v>
      </c>
      <c r="G30" s="72" t="s">
        <v>191</v>
      </c>
      <c r="H30" s="73">
        <v>382762157</v>
      </c>
    </row>
    <row r="31" spans="1:9" ht="63.75" x14ac:dyDescent="0.2">
      <c r="B31" s="69" t="s">
        <v>52</v>
      </c>
      <c r="C31" s="69" t="s">
        <v>185</v>
      </c>
      <c r="D31" s="70">
        <v>30482261</v>
      </c>
      <c r="E31" s="69" t="s">
        <v>195</v>
      </c>
      <c r="F31" s="71" t="s">
        <v>196</v>
      </c>
      <c r="G31" s="72" t="s">
        <v>191</v>
      </c>
      <c r="H31" s="73">
        <v>378966504</v>
      </c>
    </row>
    <row r="32" spans="1:9" ht="102" x14ac:dyDescent="0.2">
      <c r="B32" s="69" t="s">
        <v>52</v>
      </c>
      <c r="C32" s="69" t="s">
        <v>185</v>
      </c>
      <c r="D32" s="70">
        <v>30482262</v>
      </c>
      <c r="E32" s="69" t="s">
        <v>197</v>
      </c>
      <c r="F32" s="71" t="s">
        <v>198</v>
      </c>
      <c r="G32" s="72" t="s">
        <v>188</v>
      </c>
      <c r="H32" s="73">
        <v>347941713</v>
      </c>
    </row>
    <row r="33" spans="2:8" ht="89.25" x14ac:dyDescent="0.2">
      <c r="B33" s="69" t="s">
        <v>52</v>
      </c>
      <c r="C33" s="69" t="s">
        <v>185</v>
      </c>
      <c r="D33" s="70">
        <v>30482263</v>
      </c>
      <c r="E33" s="69" t="s">
        <v>199</v>
      </c>
      <c r="F33" s="71" t="s">
        <v>200</v>
      </c>
      <c r="G33" s="72" t="s">
        <v>188</v>
      </c>
      <c r="H33" s="73">
        <v>364916432</v>
      </c>
    </row>
    <row r="34" spans="2:8" ht="89.25" x14ac:dyDescent="0.2">
      <c r="B34" s="69" t="s">
        <v>52</v>
      </c>
      <c r="C34" s="69" t="s">
        <v>65</v>
      </c>
      <c r="D34" s="70">
        <v>30473184</v>
      </c>
      <c r="E34" s="69" t="s">
        <v>201</v>
      </c>
      <c r="F34" s="71" t="s">
        <v>202</v>
      </c>
      <c r="G34" s="72" t="s">
        <v>203</v>
      </c>
      <c r="H34" s="73">
        <v>3398930000</v>
      </c>
    </row>
    <row r="35" spans="2:8" ht="38.25" x14ac:dyDescent="0.2">
      <c r="B35" s="69" t="s">
        <v>52</v>
      </c>
      <c r="C35" s="69" t="s">
        <v>204</v>
      </c>
      <c r="D35" s="70">
        <v>30469090</v>
      </c>
      <c r="E35" s="69" t="s">
        <v>205</v>
      </c>
      <c r="F35" s="71" t="s">
        <v>206</v>
      </c>
      <c r="G35" s="72" t="s">
        <v>207</v>
      </c>
      <c r="H35" s="73">
        <v>79374815</v>
      </c>
    </row>
    <row r="36" spans="2:8" ht="51" x14ac:dyDescent="0.2">
      <c r="B36" s="69" t="s">
        <v>52</v>
      </c>
      <c r="C36" s="69" t="s">
        <v>208</v>
      </c>
      <c r="D36" s="70">
        <v>30413074</v>
      </c>
      <c r="E36" s="69" t="s">
        <v>209</v>
      </c>
      <c r="F36" s="71" t="s">
        <v>210</v>
      </c>
      <c r="G36" s="72" t="s">
        <v>211</v>
      </c>
      <c r="H36" s="73">
        <v>49438000</v>
      </c>
    </row>
    <row r="37" spans="2:8" ht="51" x14ac:dyDescent="0.2">
      <c r="B37" s="69" t="s">
        <v>52</v>
      </c>
      <c r="C37" s="69" t="s">
        <v>208</v>
      </c>
      <c r="D37" s="70">
        <v>30413077</v>
      </c>
      <c r="E37" s="69" t="s">
        <v>212</v>
      </c>
      <c r="F37" s="71" t="s">
        <v>213</v>
      </c>
      <c r="G37" s="72" t="s">
        <v>214</v>
      </c>
      <c r="H37" s="73">
        <v>70762156</v>
      </c>
    </row>
    <row r="38" spans="2:8" ht="63.75" x14ac:dyDescent="0.2">
      <c r="B38" s="69" t="s">
        <v>52</v>
      </c>
      <c r="C38" s="69" t="s">
        <v>208</v>
      </c>
      <c r="D38" s="70">
        <v>30413135</v>
      </c>
      <c r="E38" s="69" t="s">
        <v>215</v>
      </c>
      <c r="F38" s="71" t="s">
        <v>216</v>
      </c>
      <c r="G38" s="72" t="s">
        <v>217</v>
      </c>
      <c r="H38" s="73">
        <v>6848618</v>
      </c>
    </row>
    <row r="39" spans="2:8" ht="63.75" x14ac:dyDescent="0.2">
      <c r="B39" s="69" t="s">
        <v>52</v>
      </c>
      <c r="C39" s="69" t="s">
        <v>208</v>
      </c>
      <c r="D39" s="70">
        <v>30416730</v>
      </c>
      <c r="E39" s="69" t="s">
        <v>218</v>
      </c>
      <c r="F39" s="71" t="s">
        <v>219</v>
      </c>
      <c r="G39" s="72" t="s">
        <v>191</v>
      </c>
      <c r="H39" s="73">
        <v>83620949</v>
      </c>
    </row>
    <row r="40" spans="2:8" ht="153" x14ac:dyDescent="0.2">
      <c r="B40" s="69" t="s">
        <v>52</v>
      </c>
      <c r="C40" s="69" t="s">
        <v>220</v>
      </c>
      <c r="D40" s="70">
        <v>30488447</v>
      </c>
      <c r="E40" s="69" t="s">
        <v>221</v>
      </c>
      <c r="F40" s="71" t="s">
        <v>222</v>
      </c>
      <c r="G40" s="72" t="s">
        <v>223</v>
      </c>
      <c r="H40" s="73">
        <v>46579500</v>
      </c>
    </row>
    <row r="41" spans="2:8" ht="38.25" x14ac:dyDescent="0.2">
      <c r="B41" s="69" t="s">
        <v>52</v>
      </c>
      <c r="C41" s="69" t="s">
        <v>220</v>
      </c>
      <c r="D41" s="70">
        <v>30488549</v>
      </c>
      <c r="E41" s="69" t="s">
        <v>224</v>
      </c>
      <c r="F41" s="71" t="s">
        <v>225</v>
      </c>
      <c r="G41" s="72" t="s">
        <v>223</v>
      </c>
      <c r="H41" s="73">
        <v>31500000</v>
      </c>
    </row>
    <row r="42" spans="2:8" ht="114.75" x14ac:dyDescent="0.2">
      <c r="B42" s="69" t="s">
        <v>52</v>
      </c>
      <c r="C42" s="69" t="s">
        <v>220</v>
      </c>
      <c r="D42" s="70">
        <v>30488878</v>
      </c>
      <c r="E42" s="69" t="s">
        <v>226</v>
      </c>
      <c r="F42" s="71" t="s">
        <v>227</v>
      </c>
      <c r="G42" s="72" t="s">
        <v>223</v>
      </c>
      <c r="H42" s="73">
        <v>45918000</v>
      </c>
    </row>
    <row r="43" spans="2:8" ht="369.75" x14ac:dyDescent="0.2">
      <c r="B43" s="69" t="s">
        <v>52</v>
      </c>
      <c r="C43" s="69" t="s">
        <v>220</v>
      </c>
      <c r="D43" s="70">
        <v>30488879</v>
      </c>
      <c r="E43" s="69" t="s">
        <v>228</v>
      </c>
      <c r="F43" s="71" t="s">
        <v>229</v>
      </c>
      <c r="G43" s="72" t="s">
        <v>223</v>
      </c>
      <c r="H43" s="73">
        <v>43580600</v>
      </c>
    </row>
    <row r="44" spans="2:8" ht="344.25" x14ac:dyDescent="0.2">
      <c r="B44" s="69" t="s">
        <v>52</v>
      </c>
      <c r="C44" s="69" t="s">
        <v>220</v>
      </c>
      <c r="D44" s="70">
        <v>30488881</v>
      </c>
      <c r="E44" s="69" t="s">
        <v>230</v>
      </c>
      <c r="F44" s="71" t="s">
        <v>231</v>
      </c>
      <c r="G44" s="72" t="s">
        <v>223</v>
      </c>
      <c r="H44" s="73">
        <v>40488000</v>
      </c>
    </row>
    <row r="45" spans="2:8" ht="344.25" x14ac:dyDescent="0.2">
      <c r="B45" s="69" t="s">
        <v>52</v>
      </c>
      <c r="C45" s="69" t="s">
        <v>220</v>
      </c>
      <c r="D45" s="70">
        <v>30488886</v>
      </c>
      <c r="E45" s="69" t="s">
        <v>232</v>
      </c>
      <c r="F45" s="71" t="s">
        <v>233</v>
      </c>
      <c r="G45" s="72" t="s">
        <v>191</v>
      </c>
      <c r="H45" s="73">
        <v>45000000</v>
      </c>
    </row>
    <row r="46" spans="2:8" ht="191.25" x14ac:dyDescent="0.2">
      <c r="B46" s="69" t="s">
        <v>52</v>
      </c>
      <c r="C46" s="69" t="s">
        <v>71</v>
      </c>
      <c r="D46" s="70">
        <v>40000077</v>
      </c>
      <c r="E46" s="69" t="s">
        <v>234</v>
      </c>
      <c r="F46" s="71" t="s">
        <v>235</v>
      </c>
      <c r="G46" s="72" t="s">
        <v>214</v>
      </c>
      <c r="H46" s="73">
        <v>5237426</v>
      </c>
    </row>
    <row r="47" spans="2:8" ht="51" x14ac:dyDescent="0.2">
      <c r="B47" s="69" t="s">
        <v>52</v>
      </c>
      <c r="C47" s="69" t="s">
        <v>236</v>
      </c>
      <c r="D47" s="70">
        <v>30447122</v>
      </c>
      <c r="E47" s="69" t="s">
        <v>237</v>
      </c>
      <c r="F47" s="71" t="s">
        <v>238</v>
      </c>
      <c r="G47" s="72" t="s">
        <v>223</v>
      </c>
      <c r="H47" s="73">
        <v>392000000</v>
      </c>
    </row>
    <row r="48" spans="2:8" ht="165.75" x14ac:dyDescent="0.2">
      <c r="B48" s="69" t="s">
        <v>52</v>
      </c>
      <c r="C48" s="69" t="s">
        <v>236</v>
      </c>
      <c r="D48" s="70">
        <v>30455581</v>
      </c>
      <c r="E48" s="69" t="s">
        <v>239</v>
      </c>
      <c r="F48" s="71" t="s">
        <v>240</v>
      </c>
      <c r="G48" s="72" t="s">
        <v>241</v>
      </c>
      <c r="H48" s="73">
        <v>99960000</v>
      </c>
    </row>
    <row r="49" spans="2:8" ht="38.25" x14ac:dyDescent="0.2">
      <c r="B49" s="69" t="s">
        <v>52</v>
      </c>
      <c r="C49" s="69" t="s">
        <v>236</v>
      </c>
      <c r="D49" s="70">
        <v>30467587</v>
      </c>
      <c r="E49" s="69" t="s">
        <v>242</v>
      </c>
      <c r="F49" s="71" t="s">
        <v>243</v>
      </c>
      <c r="G49" s="72" t="s">
        <v>241</v>
      </c>
      <c r="H49" s="73">
        <v>312592000</v>
      </c>
    </row>
    <row r="50" spans="2:8" ht="25.5" x14ac:dyDescent="0.2">
      <c r="B50" s="69" t="s">
        <v>52</v>
      </c>
      <c r="C50" s="69" t="s">
        <v>79</v>
      </c>
      <c r="D50" s="70">
        <v>30388728</v>
      </c>
      <c r="E50" s="69" t="s">
        <v>244</v>
      </c>
      <c r="F50" s="71" t="s">
        <v>245</v>
      </c>
      <c r="G50" s="72" t="s">
        <v>246</v>
      </c>
      <c r="H50" s="73">
        <v>17814796</v>
      </c>
    </row>
    <row r="51" spans="2:8" ht="165.75" x14ac:dyDescent="0.2">
      <c r="B51" s="69" t="s">
        <v>52</v>
      </c>
      <c r="C51" s="69" t="s">
        <v>79</v>
      </c>
      <c r="D51" s="70">
        <v>30401577</v>
      </c>
      <c r="E51" s="69" t="s">
        <v>563</v>
      </c>
      <c r="F51" s="71" t="s">
        <v>247</v>
      </c>
      <c r="G51" s="72" t="s">
        <v>223</v>
      </c>
      <c r="H51" s="73">
        <v>76281000</v>
      </c>
    </row>
    <row r="52" spans="2:8" ht="140.25" x14ac:dyDescent="0.2">
      <c r="B52" s="69" t="s">
        <v>52</v>
      </c>
      <c r="C52" s="69" t="s">
        <v>79</v>
      </c>
      <c r="D52" s="70">
        <v>30401724</v>
      </c>
      <c r="E52" s="69" t="s">
        <v>564</v>
      </c>
      <c r="F52" s="71" t="s">
        <v>248</v>
      </c>
      <c r="G52" s="72" t="s">
        <v>249</v>
      </c>
      <c r="H52" s="73">
        <v>22332190</v>
      </c>
    </row>
    <row r="53" spans="2:8" ht="191.25" x14ac:dyDescent="0.2">
      <c r="B53" s="69" t="s">
        <v>52</v>
      </c>
      <c r="C53" s="69" t="s">
        <v>79</v>
      </c>
      <c r="D53" s="70">
        <v>30401824</v>
      </c>
      <c r="E53" s="69" t="s">
        <v>565</v>
      </c>
      <c r="F53" s="71" t="s">
        <v>250</v>
      </c>
      <c r="G53" s="72" t="s">
        <v>251</v>
      </c>
      <c r="H53" s="73">
        <v>3312000</v>
      </c>
    </row>
    <row r="54" spans="2:8" ht="165.75" x14ac:dyDescent="0.2">
      <c r="B54" s="69" t="s">
        <v>52</v>
      </c>
      <c r="C54" s="69" t="s">
        <v>79</v>
      </c>
      <c r="D54" s="70">
        <v>30401832</v>
      </c>
      <c r="E54" s="69" t="s">
        <v>566</v>
      </c>
      <c r="F54" s="71" t="s">
        <v>252</v>
      </c>
      <c r="G54" s="72" t="s">
        <v>249</v>
      </c>
      <c r="H54" s="73">
        <v>5035008</v>
      </c>
    </row>
    <row r="55" spans="2:8" ht="114.75" x14ac:dyDescent="0.2">
      <c r="B55" s="69" t="s">
        <v>52</v>
      </c>
      <c r="C55" s="69" t="s">
        <v>79</v>
      </c>
      <c r="D55" s="70">
        <v>30470740</v>
      </c>
      <c r="E55" s="69" t="s">
        <v>253</v>
      </c>
      <c r="F55" s="71" t="s">
        <v>254</v>
      </c>
      <c r="G55" s="72" t="s">
        <v>255</v>
      </c>
      <c r="H55" s="73">
        <v>309000000</v>
      </c>
    </row>
    <row r="56" spans="2:8" ht="127.5" x14ac:dyDescent="0.2">
      <c r="B56" s="69" t="s">
        <v>52</v>
      </c>
      <c r="C56" s="69" t="s">
        <v>256</v>
      </c>
      <c r="D56" s="70">
        <v>30402424</v>
      </c>
      <c r="E56" s="69" t="s">
        <v>257</v>
      </c>
      <c r="F56" s="71" t="s">
        <v>258</v>
      </c>
      <c r="G56" s="72" t="s">
        <v>259</v>
      </c>
      <c r="H56" s="73">
        <v>47004492</v>
      </c>
    </row>
    <row r="57" spans="2:8" ht="38.25" x14ac:dyDescent="0.2">
      <c r="B57" s="67" t="s">
        <v>53</v>
      </c>
      <c r="C57" s="74" t="s">
        <v>724</v>
      </c>
      <c r="D57" s="67" t="s">
        <v>725</v>
      </c>
      <c r="E57" s="75" t="s">
        <v>726</v>
      </c>
      <c r="F57" s="75" t="s">
        <v>727</v>
      </c>
      <c r="G57" s="75" t="s">
        <v>68</v>
      </c>
      <c r="H57" s="76">
        <v>1147870</v>
      </c>
    </row>
    <row r="58" spans="2:8" ht="38.25" x14ac:dyDescent="0.2">
      <c r="B58" s="67" t="s">
        <v>53</v>
      </c>
      <c r="C58" s="74" t="s">
        <v>728</v>
      </c>
      <c r="D58" s="67">
        <v>30171674</v>
      </c>
      <c r="E58" s="75" t="s">
        <v>729</v>
      </c>
      <c r="F58" s="75" t="s">
        <v>730</v>
      </c>
      <c r="G58" s="75" t="s">
        <v>68</v>
      </c>
      <c r="H58" s="76">
        <v>36705</v>
      </c>
    </row>
    <row r="59" spans="2:8" ht="25.5" x14ac:dyDescent="0.2">
      <c r="B59" s="67" t="s">
        <v>53</v>
      </c>
      <c r="C59" s="74" t="s">
        <v>731</v>
      </c>
      <c r="D59" s="67">
        <v>30394426</v>
      </c>
      <c r="E59" s="75" t="s">
        <v>732</v>
      </c>
      <c r="F59" s="75" t="s">
        <v>733</v>
      </c>
      <c r="G59" s="75" t="s">
        <v>734</v>
      </c>
      <c r="H59" s="76">
        <v>1015156</v>
      </c>
    </row>
    <row r="60" spans="2:8" ht="51" x14ac:dyDescent="0.2">
      <c r="B60" s="67" t="s">
        <v>53</v>
      </c>
      <c r="C60" s="74" t="s">
        <v>735</v>
      </c>
      <c r="D60" s="67">
        <v>30394372</v>
      </c>
      <c r="E60" s="75" t="s">
        <v>736</v>
      </c>
      <c r="F60" s="75" t="s">
        <v>737</v>
      </c>
      <c r="G60" s="75" t="s">
        <v>68</v>
      </c>
      <c r="H60" s="76">
        <v>50901</v>
      </c>
    </row>
    <row r="61" spans="2:8" x14ac:dyDescent="0.2">
      <c r="B61" s="67" t="s">
        <v>53</v>
      </c>
      <c r="C61" s="74" t="s">
        <v>738</v>
      </c>
      <c r="D61" s="67">
        <v>30378122</v>
      </c>
      <c r="E61" s="75" t="s">
        <v>739</v>
      </c>
      <c r="F61" s="75" t="s">
        <v>740</v>
      </c>
      <c r="G61" s="75" t="s">
        <v>741</v>
      </c>
      <c r="H61" s="76">
        <v>25643</v>
      </c>
    </row>
    <row r="62" spans="2:8" ht="25.5" x14ac:dyDescent="0.2">
      <c r="B62" s="67" t="s">
        <v>53</v>
      </c>
      <c r="C62" s="74" t="s">
        <v>738</v>
      </c>
      <c r="D62" s="67">
        <v>40007189</v>
      </c>
      <c r="E62" s="75" t="s">
        <v>742</v>
      </c>
      <c r="F62" s="75" t="s">
        <v>743</v>
      </c>
      <c r="G62" s="75" t="s">
        <v>68</v>
      </c>
      <c r="H62" s="76">
        <v>120000</v>
      </c>
    </row>
    <row r="63" spans="2:8" ht="38.25" x14ac:dyDescent="0.2">
      <c r="B63" s="67" t="s">
        <v>53</v>
      </c>
      <c r="C63" s="74" t="s">
        <v>744</v>
      </c>
      <c r="D63" s="67">
        <v>40000430</v>
      </c>
      <c r="E63" s="75" t="s">
        <v>745</v>
      </c>
      <c r="F63" s="75" t="s">
        <v>746</v>
      </c>
      <c r="G63" s="75" t="s">
        <v>68</v>
      </c>
      <c r="H63" s="76">
        <v>200000</v>
      </c>
    </row>
    <row r="64" spans="2:8" ht="63.75" x14ac:dyDescent="0.2">
      <c r="B64" s="67" t="s">
        <v>53</v>
      </c>
      <c r="C64" s="74" t="s">
        <v>747</v>
      </c>
      <c r="D64" s="67">
        <v>30460065</v>
      </c>
      <c r="E64" s="75" t="s">
        <v>748</v>
      </c>
      <c r="F64" s="75" t="s">
        <v>749</v>
      </c>
      <c r="G64" s="75" t="s">
        <v>68</v>
      </c>
      <c r="H64" s="76">
        <v>299654</v>
      </c>
    </row>
    <row r="65" spans="2:9" ht="114.75" x14ac:dyDescent="0.2">
      <c r="B65" s="59" t="s">
        <v>51</v>
      </c>
      <c r="C65" s="59" t="s">
        <v>113</v>
      </c>
      <c r="D65" s="67">
        <v>30445575</v>
      </c>
      <c r="E65" s="59" t="s">
        <v>114</v>
      </c>
      <c r="F65" s="59" t="s">
        <v>577</v>
      </c>
      <c r="G65" s="59" t="s">
        <v>694</v>
      </c>
      <c r="H65" s="77">
        <v>63557</v>
      </c>
    </row>
    <row r="66" spans="2:9" ht="63.75" x14ac:dyDescent="0.2">
      <c r="B66" s="59" t="s">
        <v>51</v>
      </c>
      <c r="C66" s="59" t="s">
        <v>113</v>
      </c>
      <c r="D66" s="67">
        <v>30481614</v>
      </c>
      <c r="E66" s="59" t="s">
        <v>115</v>
      </c>
      <c r="F66" s="59" t="s">
        <v>578</v>
      </c>
      <c r="G66" s="59" t="s">
        <v>695</v>
      </c>
      <c r="H66" s="77">
        <v>623640</v>
      </c>
    </row>
    <row r="67" spans="2:9" ht="382.5" x14ac:dyDescent="0.2">
      <c r="B67" s="59" t="s">
        <v>51</v>
      </c>
      <c r="C67" s="59" t="s">
        <v>116</v>
      </c>
      <c r="D67" s="67">
        <v>40000006</v>
      </c>
      <c r="E67" s="59" t="s">
        <v>117</v>
      </c>
      <c r="F67" s="59" t="s">
        <v>579</v>
      </c>
      <c r="G67" s="59" t="s">
        <v>696</v>
      </c>
      <c r="H67" s="77">
        <v>281450</v>
      </c>
    </row>
    <row r="68" spans="2:9" ht="229.5" x14ac:dyDescent="0.2">
      <c r="B68" s="59" t="s">
        <v>51</v>
      </c>
      <c r="C68" s="59" t="s">
        <v>107</v>
      </c>
      <c r="D68" s="67">
        <v>30464524</v>
      </c>
      <c r="E68" s="59" t="s">
        <v>118</v>
      </c>
      <c r="F68" s="59" t="s">
        <v>580</v>
      </c>
      <c r="G68" s="59" t="s">
        <v>697</v>
      </c>
      <c r="H68" s="77">
        <v>12013</v>
      </c>
    </row>
    <row r="69" spans="2:9" ht="165.75" x14ac:dyDescent="0.2">
      <c r="B69" s="59" t="s">
        <v>51</v>
      </c>
      <c r="C69" s="59" t="s">
        <v>73</v>
      </c>
      <c r="D69" s="67">
        <v>30419786</v>
      </c>
      <c r="E69" s="59" t="s">
        <v>119</v>
      </c>
      <c r="F69" s="59" t="s">
        <v>581</v>
      </c>
      <c r="G69" s="59" t="s">
        <v>698</v>
      </c>
      <c r="H69" s="77">
        <v>154500</v>
      </c>
    </row>
    <row r="70" spans="2:9" ht="127.5" x14ac:dyDescent="0.2">
      <c r="B70" s="59" t="s">
        <v>51</v>
      </c>
      <c r="C70" s="59" t="s">
        <v>73</v>
      </c>
      <c r="D70" s="67">
        <v>40001109</v>
      </c>
      <c r="E70" s="59" t="s">
        <v>120</v>
      </c>
      <c r="F70" s="59" t="s">
        <v>582</v>
      </c>
      <c r="G70" s="59" t="s">
        <v>699</v>
      </c>
      <c r="H70" s="77">
        <v>145439</v>
      </c>
    </row>
    <row r="71" spans="2:9" ht="114.75" x14ac:dyDescent="0.2">
      <c r="B71" s="59" t="s">
        <v>51</v>
      </c>
      <c r="C71" s="59" t="s">
        <v>121</v>
      </c>
      <c r="D71" s="67">
        <v>30385980</v>
      </c>
      <c r="E71" s="59" t="s">
        <v>122</v>
      </c>
      <c r="F71" s="59" t="s">
        <v>583</v>
      </c>
      <c r="G71" s="59" t="s">
        <v>700</v>
      </c>
      <c r="H71" s="77">
        <v>53910</v>
      </c>
    </row>
    <row r="72" spans="2:9" ht="153" x14ac:dyDescent="0.2">
      <c r="B72" s="59" t="s">
        <v>51</v>
      </c>
      <c r="C72" s="59" t="s">
        <v>123</v>
      </c>
      <c r="D72" s="67">
        <v>30452923</v>
      </c>
      <c r="E72" s="59" t="s">
        <v>567</v>
      </c>
      <c r="F72" s="59" t="s">
        <v>584</v>
      </c>
      <c r="G72" s="59" t="s">
        <v>701</v>
      </c>
      <c r="H72" s="77">
        <v>99656</v>
      </c>
    </row>
    <row r="73" spans="2:9" ht="63.75" x14ac:dyDescent="0.2">
      <c r="B73" s="59" t="s">
        <v>51</v>
      </c>
      <c r="C73" s="59" t="s">
        <v>121</v>
      </c>
      <c r="D73" s="67">
        <v>40004931</v>
      </c>
      <c r="E73" s="59" t="s">
        <v>124</v>
      </c>
      <c r="F73" s="59" t="s">
        <v>585</v>
      </c>
      <c r="G73" s="59" t="s">
        <v>702</v>
      </c>
      <c r="H73" s="77">
        <v>7000</v>
      </c>
    </row>
    <row r="74" spans="2:9" ht="357" x14ac:dyDescent="0.2">
      <c r="B74" s="59" t="s">
        <v>51</v>
      </c>
      <c r="C74" s="59" t="s">
        <v>125</v>
      </c>
      <c r="D74" s="67">
        <v>30436632</v>
      </c>
      <c r="E74" s="59" t="s">
        <v>126</v>
      </c>
      <c r="F74" s="59" t="s">
        <v>586</v>
      </c>
      <c r="G74" s="59" t="s">
        <v>703</v>
      </c>
      <c r="H74" s="77">
        <v>24926</v>
      </c>
    </row>
    <row r="75" spans="2:9" ht="409.5" x14ac:dyDescent="0.2">
      <c r="B75" s="59" t="s">
        <v>51</v>
      </c>
      <c r="C75" s="59" t="s">
        <v>101</v>
      </c>
      <c r="D75" s="67">
        <v>30488464</v>
      </c>
      <c r="E75" s="59" t="s">
        <v>127</v>
      </c>
      <c r="F75" s="59" t="s">
        <v>587</v>
      </c>
      <c r="G75" s="59" t="s">
        <v>704</v>
      </c>
      <c r="H75" s="77">
        <v>22610</v>
      </c>
    </row>
    <row r="76" spans="2:9" ht="357" x14ac:dyDescent="0.2">
      <c r="B76" s="59" t="s">
        <v>51</v>
      </c>
      <c r="C76" s="59" t="s">
        <v>79</v>
      </c>
      <c r="D76" s="67">
        <v>40001628</v>
      </c>
      <c r="E76" s="59" t="s">
        <v>128</v>
      </c>
      <c r="F76" s="59" t="s">
        <v>588</v>
      </c>
      <c r="G76" s="59" t="s">
        <v>705</v>
      </c>
      <c r="H76" s="77">
        <v>280000</v>
      </c>
    </row>
    <row r="77" spans="2:9" s="51" customFormat="1" ht="25.5" x14ac:dyDescent="0.2">
      <c r="B77" s="63" t="s">
        <v>557</v>
      </c>
      <c r="C77" s="63" t="s">
        <v>559</v>
      </c>
      <c r="D77" s="64" t="s">
        <v>44</v>
      </c>
      <c r="E77" s="65" t="s">
        <v>562</v>
      </c>
      <c r="F77" s="65" t="s">
        <v>573</v>
      </c>
      <c r="G77" s="65" t="s">
        <v>691</v>
      </c>
      <c r="H77" s="66" t="s">
        <v>9</v>
      </c>
      <c r="I77" s="30"/>
    </row>
    <row r="78" spans="2:9" ht="25.5" x14ac:dyDescent="0.2">
      <c r="B78" s="59" t="s">
        <v>55</v>
      </c>
      <c r="C78" s="59" t="s">
        <v>521</v>
      </c>
      <c r="D78" s="67">
        <v>30458145</v>
      </c>
      <c r="E78" s="59" t="s">
        <v>522</v>
      </c>
      <c r="F78" s="59" t="s">
        <v>180</v>
      </c>
      <c r="G78" s="59" t="s">
        <v>105</v>
      </c>
      <c r="H78" s="68">
        <v>260098</v>
      </c>
    </row>
    <row r="79" spans="2:9" ht="25.5" x14ac:dyDescent="0.2">
      <c r="B79" s="59" t="s">
        <v>55</v>
      </c>
      <c r="C79" s="59" t="s">
        <v>523</v>
      </c>
      <c r="D79" s="67">
        <v>30483822</v>
      </c>
      <c r="E79" s="59" t="s">
        <v>524</v>
      </c>
      <c r="F79" s="59" t="s">
        <v>180</v>
      </c>
      <c r="G79" s="59" t="s">
        <v>105</v>
      </c>
      <c r="H79" s="68">
        <v>181491</v>
      </c>
    </row>
    <row r="80" spans="2:9" x14ac:dyDescent="0.2">
      <c r="B80" s="59" t="s">
        <v>55</v>
      </c>
      <c r="C80" s="59" t="s">
        <v>69</v>
      </c>
      <c r="D80" s="78">
        <v>40001900</v>
      </c>
      <c r="E80" s="59" t="s">
        <v>525</v>
      </c>
      <c r="F80" s="59" t="s">
        <v>180</v>
      </c>
      <c r="G80" s="59" t="s">
        <v>105</v>
      </c>
      <c r="H80" s="68">
        <f>219099+722487</f>
        <v>941586</v>
      </c>
    </row>
    <row r="81" spans="2:33" ht="25.5" x14ac:dyDescent="0.2">
      <c r="B81" s="59" t="s">
        <v>57</v>
      </c>
      <c r="C81" s="59" t="s">
        <v>130</v>
      </c>
      <c r="D81" s="67">
        <v>30118215</v>
      </c>
      <c r="E81" s="59" t="s">
        <v>131</v>
      </c>
      <c r="F81" s="59" t="s">
        <v>132</v>
      </c>
      <c r="G81" s="59" t="s">
        <v>105</v>
      </c>
      <c r="H81" s="68">
        <v>200000</v>
      </c>
    </row>
    <row r="82" spans="2:33" ht="38.25" x14ac:dyDescent="0.2">
      <c r="B82" s="59" t="s">
        <v>57</v>
      </c>
      <c r="C82" s="59" t="s">
        <v>133</v>
      </c>
      <c r="D82" s="67">
        <v>30433324</v>
      </c>
      <c r="E82" s="59" t="s">
        <v>134</v>
      </c>
      <c r="F82" s="59" t="s">
        <v>135</v>
      </c>
      <c r="G82" s="59" t="s">
        <v>105</v>
      </c>
      <c r="H82" s="68">
        <v>345281</v>
      </c>
    </row>
    <row r="83" spans="2:33" ht="25.5" x14ac:dyDescent="0.2">
      <c r="B83" s="59" t="s">
        <v>57</v>
      </c>
      <c r="C83" s="59" t="s">
        <v>136</v>
      </c>
      <c r="D83" s="67">
        <v>40005730</v>
      </c>
      <c r="E83" s="59" t="s">
        <v>137</v>
      </c>
      <c r="F83" s="59" t="s">
        <v>138</v>
      </c>
      <c r="G83" s="59" t="s">
        <v>105</v>
      </c>
      <c r="H83" s="68">
        <v>200000</v>
      </c>
    </row>
    <row r="84" spans="2:33" ht="51" x14ac:dyDescent="0.2">
      <c r="B84" s="59" t="s">
        <v>57</v>
      </c>
      <c r="C84" s="59" t="s">
        <v>139</v>
      </c>
      <c r="D84" s="67">
        <v>40007869</v>
      </c>
      <c r="E84" s="59" t="s">
        <v>140</v>
      </c>
      <c r="F84" s="59" t="s">
        <v>141</v>
      </c>
      <c r="G84" s="59" t="s">
        <v>105</v>
      </c>
      <c r="H84" s="68">
        <v>380013</v>
      </c>
    </row>
    <row r="85" spans="2:33" ht="51" x14ac:dyDescent="0.2">
      <c r="B85" s="60" t="s">
        <v>336</v>
      </c>
      <c r="C85" s="60" t="s">
        <v>181</v>
      </c>
      <c r="D85" s="61">
        <v>30379449</v>
      </c>
      <c r="E85" s="60" t="s">
        <v>568</v>
      </c>
      <c r="F85" s="60" t="s">
        <v>182</v>
      </c>
      <c r="G85" s="60" t="s">
        <v>180</v>
      </c>
      <c r="H85" s="62">
        <v>102432.064</v>
      </c>
    </row>
    <row r="86" spans="2:33" ht="51" x14ac:dyDescent="0.2">
      <c r="B86" s="60" t="s">
        <v>336</v>
      </c>
      <c r="C86" s="60" t="s">
        <v>181</v>
      </c>
      <c r="D86" s="61">
        <v>30379449</v>
      </c>
      <c r="E86" s="60" t="s">
        <v>568</v>
      </c>
      <c r="F86" s="60" t="s">
        <v>182</v>
      </c>
      <c r="G86" s="60" t="s">
        <v>180</v>
      </c>
      <c r="H86" s="62">
        <v>0</v>
      </c>
    </row>
    <row r="87" spans="2:33" ht="51" x14ac:dyDescent="0.2">
      <c r="B87" s="60" t="s">
        <v>336</v>
      </c>
      <c r="C87" s="60" t="s">
        <v>110</v>
      </c>
      <c r="D87" s="61">
        <v>30132861</v>
      </c>
      <c r="E87" s="60" t="s">
        <v>183</v>
      </c>
      <c r="F87" s="60" t="s">
        <v>184</v>
      </c>
      <c r="G87" s="60" t="s">
        <v>180</v>
      </c>
      <c r="H87" s="62">
        <v>99060.289000000004</v>
      </c>
    </row>
    <row r="88" spans="2:33" ht="89.25" x14ac:dyDescent="0.2">
      <c r="B88" s="59" t="s">
        <v>50</v>
      </c>
      <c r="C88" s="59" t="s">
        <v>106</v>
      </c>
      <c r="D88" s="79">
        <v>30129282</v>
      </c>
      <c r="E88" s="59" t="s">
        <v>419</v>
      </c>
      <c r="F88" s="59" t="s">
        <v>420</v>
      </c>
      <c r="G88" s="59" t="s">
        <v>421</v>
      </c>
      <c r="H88" s="68">
        <v>92215.971000000005</v>
      </c>
      <c r="K88" s="53"/>
      <c r="L88" s="54"/>
      <c r="M88" s="54"/>
      <c r="N88" s="54"/>
      <c r="O88" s="54"/>
      <c r="P88" s="54"/>
      <c r="Q88" s="54"/>
      <c r="R88" s="54"/>
      <c r="S88" s="54"/>
      <c r="T88" s="54"/>
      <c r="U88" s="54"/>
      <c r="V88" s="54"/>
      <c r="W88" s="54"/>
      <c r="X88" s="54"/>
      <c r="Y88" s="54"/>
      <c r="Z88" s="54"/>
      <c r="AA88" s="54"/>
      <c r="AB88" s="54"/>
      <c r="AC88" s="54"/>
      <c r="AD88" s="54"/>
      <c r="AE88" s="54"/>
      <c r="AF88" s="54"/>
      <c r="AG88" s="54"/>
    </row>
    <row r="89" spans="2:33" ht="102" x14ac:dyDescent="0.2">
      <c r="B89" s="59" t="s">
        <v>50</v>
      </c>
      <c r="C89" s="59" t="s">
        <v>79</v>
      </c>
      <c r="D89" s="79">
        <v>30303223</v>
      </c>
      <c r="E89" s="59" t="s">
        <v>422</v>
      </c>
      <c r="F89" s="59" t="s">
        <v>423</v>
      </c>
      <c r="G89" s="59" t="s">
        <v>424</v>
      </c>
      <c r="H89" s="68">
        <v>28215.116000000002</v>
      </c>
      <c r="K89" s="53"/>
      <c r="L89" s="54"/>
      <c r="M89" s="54"/>
      <c r="N89" s="54"/>
      <c r="O89" s="54"/>
      <c r="P89" s="54"/>
      <c r="Q89" s="54"/>
      <c r="R89" s="54"/>
      <c r="S89" s="54"/>
      <c r="T89" s="54"/>
      <c r="U89" s="54"/>
      <c r="V89" s="54"/>
      <c r="W89" s="54"/>
      <c r="X89" s="54"/>
      <c r="Y89" s="54"/>
      <c r="Z89" s="54"/>
      <c r="AA89" s="54"/>
      <c r="AB89" s="54"/>
      <c r="AC89" s="54"/>
      <c r="AD89" s="54"/>
      <c r="AE89" s="54"/>
      <c r="AF89" s="54"/>
      <c r="AG89" s="54"/>
    </row>
    <row r="90" spans="2:33" ht="102" x14ac:dyDescent="0.2">
      <c r="B90" s="59" t="s">
        <v>50</v>
      </c>
      <c r="C90" s="59" t="s">
        <v>73</v>
      </c>
      <c r="D90" s="79">
        <v>30368625</v>
      </c>
      <c r="E90" s="59" t="s">
        <v>425</v>
      </c>
      <c r="F90" s="59" t="s">
        <v>426</v>
      </c>
      <c r="G90" s="59" t="s">
        <v>427</v>
      </c>
      <c r="H90" s="68">
        <v>64557.555</v>
      </c>
      <c r="K90" s="53"/>
      <c r="L90" s="54"/>
      <c r="M90" s="54"/>
      <c r="N90" s="54"/>
      <c r="O90" s="54"/>
      <c r="P90" s="54"/>
      <c r="Q90" s="54"/>
      <c r="R90" s="54"/>
      <c r="S90" s="54"/>
      <c r="T90" s="54"/>
      <c r="U90" s="54"/>
      <c r="V90" s="54"/>
      <c r="W90" s="54"/>
      <c r="X90" s="54"/>
      <c r="Y90" s="54"/>
      <c r="Z90" s="54"/>
      <c r="AA90" s="54"/>
      <c r="AB90" s="54"/>
      <c r="AC90" s="54"/>
      <c r="AD90" s="54"/>
      <c r="AE90" s="54"/>
      <c r="AF90" s="54"/>
      <c r="AG90" s="54"/>
    </row>
    <row r="91" spans="2:33" ht="102" x14ac:dyDescent="0.2">
      <c r="B91" s="59" t="s">
        <v>50</v>
      </c>
      <c r="C91" s="59" t="s">
        <v>107</v>
      </c>
      <c r="D91" s="79">
        <v>30369123</v>
      </c>
      <c r="E91" s="59" t="s">
        <v>428</v>
      </c>
      <c r="F91" s="59" t="s">
        <v>429</v>
      </c>
      <c r="G91" s="59" t="s">
        <v>430</v>
      </c>
      <c r="H91" s="68">
        <v>5480.348</v>
      </c>
      <c r="K91" s="53"/>
      <c r="L91" s="54"/>
      <c r="M91" s="54"/>
      <c r="N91" s="54"/>
      <c r="O91" s="54"/>
      <c r="P91" s="54"/>
      <c r="Q91" s="54"/>
      <c r="R91" s="54"/>
      <c r="S91" s="54"/>
      <c r="T91" s="54"/>
      <c r="U91" s="54"/>
      <c r="V91" s="54"/>
      <c r="W91" s="54"/>
      <c r="X91" s="54"/>
      <c r="Y91" s="54"/>
      <c r="Z91" s="54"/>
      <c r="AA91" s="54"/>
      <c r="AB91" s="54"/>
      <c r="AC91" s="54"/>
      <c r="AD91" s="54"/>
      <c r="AE91" s="54"/>
      <c r="AF91" s="54"/>
      <c r="AG91" s="54"/>
    </row>
    <row r="92" spans="2:33" ht="127.5" x14ac:dyDescent="0.2">
      <c r="B92" s="59" t="s">
        <v>50</v>
      </c>
      <c r="C92" s="59" t="s">
        <v>69</v>
      </c>
      <c r="D92" s="79">
        <v>30392575</v>
      </c>
      <c r="E92" s="59" t="s">
        <v>431</v>
      </c>
      <c r="F92" s="59" t="s">
        <v>432</v>
      </c>
      <c r="G92" s="59" t="s">
        <v>433</v>
      </c>
      <c r="H92" s="68">
        <v>5895.1030000000001</v>
      </c>
      <c r="K92" s="53"/>
      <c r="L92" s="54"/>
      <c r="M92" s="54"/>
      <c r="N92" s="54"/>
      <c r="O92" s="54"/>
      <c r="P92" s="54"/>
      <c r="Q92" s="54"/>
      <c r="R92" s="54"/>
      <c r="S92" s="54"/>
      <c r="T92" s="54"/>
      <c r="U92" s="54"/>
      <c r="V92" s="54"/>
      <c r="W92" s="54"/>
      <c r="X92" s="54"/>
      <c r="Y92" s="54"/>
      <c r="Z92" s="54"/>
      <c r="AA92" s="54"/>
      <c r="AB92" s="54"/>
      <c r="AC92" s="54"/>
      <c r="AD92" s="54"/>
      <c r="AE92" s="54"/>
      <c r="AF92" s="54"/>
      <c r="AG92" s="54"/>
    </row>
    <row r="93" spans="2:33" ht="76.5" x14ac:dyDescent="0.2">
      <c r="B93" s="59" t="s">
        <v>50</v>
      </c>
      <c r="C93" s="59" t="s">
        <v>110</v>
      </c>
      <c r="D93" s="79">
        <v>30392723</v>
      </c>
      <c r="E93" s="59" t="s">
        <v>434</v>
      </c>
      <c r="F93" s="59" t="s">
        <v>435</v>
      </c>
      <c r="G93" s="59" t="s">
        <v>436</v>
      </c>
      <c r="H93" s="68">
        <v>1375002.68</v>
      </c>
      <c r="K93" s="53"/>
      <c r="L93" s="54"/>
      <c r="M93" s="54"/>
      <c r="N93" s="54"/>
      <c r="O93" s="54"/>
      <c r="P93" s="54"/>
      <c r="Q93" s="54"/>
      <c r="R93" s="54"/>
      <c r="S93" s="54"/>
      <c r="T93" s="54"/>
      <c r="U93" s="54"/>
      <c r="V93" s="54"/>
      <c r="W93" s="54"/>
      <c r="X93" s="54"/>
      <c r="Y93" s="54"/>
      <c r="Z93" s="54"/>
      <c r="AA93" s="54"/>
      <c r="AB93" s="54"/>
      <c r="AC93" s="54"/>
      <c r="AD93" s="54"/>
      <c r="AE93" s="54"/>
      <c r="AF93" s="54"/>
      <c r="AG93" s="54"/>
    </row>
    <row r="94" spans="2:33" ht="127.5" x14ac:dyDescent="0.2">
      <c r="B94" s="59" t="s">
        <v>50</v>
      </c>
      <c r="C94" s="59" t="s">
        <v>110</v>
      </c>
      <c r="D94" s="79">
        <v>30392724</v>
      </c>
      <c r="E94" s="59" t="s">
        <v>437</v>
      </c>
      <c r="F94" s="59" t="s">
        <v>438</v>
      </c>
      <c r="G94" s="59" t="s">
        <v>439</v>
      </c>
      <c r="H94" s="68">
        <v>174042</v>
      </c>
      <c r="K94" s="53"/>
      <c r="L94" s="54"/>
      <c r="M94" s="54"/>
      <c r="N94" s="54"/>
      <c r="O94" s="54"/>
      <c r="P94" s="54"/>
      <c r="Q94" s="54"/>
      <c r="R94" s="54"/>
      <c r="S94" s="54"/>
      <c r="T94" s="54"/>
      <c r="U94" s="54"/>
      <c r="V94" s="54"/>
      <c r="W94" s="54"/>
      <c r="X94" s="54"/>
      <c r="Y94" s="54"/>
      <c r="Z94" s="54"/>
      <c r="AA94" s="54"/>
      <c r="AB94" s="54"/>
      <c r="AC94" s="54"/>
      <c r="AD94" s="54"/>
      <c r="AE94" s="54"/>
      <c r="AF94" s="54"/>
      <c r="AG94" s="54"/>
    </row>
    <row r="95" spans="2:33" ht="89.25" x14ac:dyDescent="0.2">
      <c r="B95" s="59" t="s">
        <v>50</v>
      </c>
      <c r="C95" s="59" t="s">
        <v>112</v>
      </c>
      <c r="D95" s="79">
        <v>30398575</v>
      </c>
      <c r="E95" s="59" t="s">
        <v>440</v>
      </c>
      <c r="F95" s="59" t="s">
        <v>441</v>
      </c>
      <c r="G95" s="59" t="s">
        <v>442</v>
      </c>
      <c r="H95" s="68">
        <v>224755.08</v>
      </c>
      <c r="K95" s="53"/>
      <c r="L95" s="54"/>
      <c r="M95" s="54"/>
      <c r="N95" s="54"/>
      <c r="O95" s="54"/>
      <c r="P95" s="54"/>
      <c r="Q95" s="54"/>
      <c r="R95" s="54"/>
      <c r="S95" s="54"/>
      <c r="T95" s="54"/>
      <c r="U95" s="54"/>
      <c r="V95" s="54"/>
      <c r="W95" s="54"/>
      <c r="X95" s="54"/>
      <c r="Y95" s="54"/>
      <c r="Z95" s="54"/>
      <c r="AA95" s="54"/>
      <c r="AB95" s="54"/>
      <c r="AC95" s="54"/>
      <c r="AD95" s="54"/>
      <c r="AE95" s="54"/>
      <c r="AF95" s="54"/>
      <c r="AG95" s="54"/>
    </row>
    <row r="96" spans="2:33" ht="102" x14ac:dyDescent="0.2">
      <c r="B96" s="59" t="s">
        <v>50</v>
      </c>
      <c r="C96" s="59" t="s">
        <v>443</v>
      </c>
      <c r="D96" s="79">
        <v>30420027</v>
      </c>
      <c r="E96" s="59" t="s">
        <v>444</v>
      </c>
      <c r="F96" s="59" t="s">
        <v>445</v>
      </c>
      <c r="G96" s="59" t="s">
        <v>446</v>
      </c>
      <c r="H96" s="68">
        <v>644</v>
      </c>
      <c r="K96" s="53"/>
      <c r="L96" s="54"/>
      <c r="M96" s="54"/>
      <c r="N96" s="54"/>
      <c r="O96" s="54"/>
      <c r="P96" s="54"/>
      <c r="Q96" s="54"/>
      <c r="R96" s="54"/>
      <c r="S96" s="54"/>
      <c r="T96" s="54"/>
      <c r="U96" s="54"/>
      <c r="V96" s="54"/>
      <c r="W96" s="54"/>
      <c r="X96" s="54"/>
      <c r="Y96" s="54"/>
      <c r="Z96" s="54"/>
      <c r="AA96" s="54"/>
      <c r="AB96" s="54"/>
      <c r="AC96" s="54"/>
      <c r="AD96" s="54"/>
      <c r="AE96" s="54"/>
      <c r="AF96" s="54"/>
      <c r="AG96" s="54"/>
    </row>
    <row r="97" spans="2:33" ht="140.25" x14ac:dyDescent="0.2">
      <c r="B97" s="59" t="s">
        <v>50</v>
      </c>
      <c r="C97" s="59" t="s">
        <v>447</v>
      </c>
      <c r="D97" s="79">
        <v>30436888</v>
      </c>
      <c r="E97" s="59" t="s">
        <v>448</v>
      </c>
      <c r="F97" s="59" t="s">
        <v>449</v>
      </c>
      <c r="G97" s="59" t="s">
        <v>450</v>
      </c>
      <c r="H97" s="68">
        <v>16349.326999999999</v>
      </c>
      <c r="K97" s="53"/>
      <c r="L97" s="54"/>
      <c r="M97" s="54"/>
      <c r="N97" s="54"/>
      <c r="O97" s="54"/>
      <c r="P97" s="54"/>
      <c r="Q97" s="54"/>
      <c r="R97" s="54"/>
      <c r="S97" s="54"/>
      <c r="T97" s="54"/>
      <c r="U97" s="54"/>
      <c r="V97" s="54"/>
      <c r="W97" s="54"/>
      <c r="X97" s="54"/>
      <c r="Y97" s="54"/>
      <c r="Z97" s="54"/>
      <c r="AA97" s="54"/>
      <c r="AB97" s="54"/>
      <c r="AC97" s="54"/>
      <c r="AD97" s="54"/>
      <c r="AE97" s="54"/>
      <c r="AF97" s="54"/>
      <c r="AG97" s="54"/>
    </row>
    <row r="98" spans="2:33" ht="114.75" x14ac:dyDescent="0.2">
      <c r="B98" s="59" t="s">
        <v>50</v>
      </c>
      <c r="C98" s="59" t="s">
        <v>107</v>
      </c>
      <c r="D98" s="79">
        <v>30443625</v>
      </c>
      <c r="E98" s="59" t="s">
        <v>451</v>
      </c>
      <c r="F98" s="59" t="s">
        <v>452</v>
      </c>
      <c r="G98" s="59" t="s">
        <v>453</v>
      </c>
      <c r="H98" s="68">
        <v>145909.035</v>
      </c>
      <c r="K98" s="53"/>
      <c r="L98" s="54"/>
      <c r="M98" s="54"/>
      <c r="N98" s="54"/>
      <c r="O98" s="54"/>
      <c r="P98" s="54"/>
      <c r="Q98" s="54"/>
      <c r="R98" s="54"/>
      <c r="S98" s="54"/>
      <c r="T98" s="54"/>
      <c r="U98" s="54"/>
      <c r="V98" s="54"/>
      <c r="W98" s="54"/>
      <c r="X98" s="54"/>
      <c r="Y98" s="54"/>
      <c r="Z98" s="54"/>
      <c r="AA98" s="54"/>
      <c r="AB98" s="54"/>
      <c r="AC98" s="54"/>
      <c r="AD98" s="54"/>
      <c r="AE98" s="54"/>
      <c r="AF98" s="54"/>
      <c r="AG98" s="54"/>
    </row>
    <row r="99" spans="2:33" ht="51" x14ac:dyDescent="0.2">
      <c r="B99" s="59" t="s">
        <v>50</v>
      </c>
      <c r="C99" s="59" t="s">
        <v>447</v>
      </c>
      <c r="D99" s="79">
        <v>30444022</v>
      </c>
      <c r="E99" s="59" t="s">
        <v>454</v>
      </c>
      <c r="F99" s="59" t="s">
        <v>455</v>
      </c>
      <c r="G99" s="59" t="s">
        <v>456</v>
      </c>
      <c r="H99" s="68">
        <v>2778.123</v>
      </c>
      <c r="K99" s="53"/>
      <c r="L99" s="54"/>
      <c r="M99" s="54"/>
      <c r="N99" s="54"/>
      <c r="O99" s="54"/>
      <c r="P99" s="54"/>
      <c r="Q99" s="54"/>
      <c r="R99" s="54"/>
      <c r="S99" s="54"/>
      <c r="T99" s="54"/>
      <c r="U99" s="54"/>
      <c r="V99" s="54"/>
      <c r="W99" s="54"/>
      <c r="X99" s="54"/>
      <c r="Y99" s="54"/>
      <c r="Z99" s="54"/>
      <c r="AA99" s="54"/>
      <c r="AB99" s="54"/>
      <c r="AC99" s="54"/>
      <c r="AD99" s="54"/>
      <c r="AE99" s="54"/>
      <c r="AF99" s="54"/>
      <c r="AG99" s="54"/>
    </row>
    <row r="100" spans="2:33" ht="140.25" x14ac:dyDescent="0.2">
      <c r="B100" s="59" t="s">
        <v>50</v>
      </c>
      <c r="C100" s="59" t="s">
        <v>457</v>
      </c>
      <c r="D100" s="79">
        <v>30447823</v>
      </c>
      <c r="E100" s="59" t="s">
        <v>458</v>
      </c>
      <c r="F100" s="59" t="s">
        <v>459</v>
      </c>
      <c r="G100" s="59" t="s">
        <v>460</v>
      </c>
      <c r="H100" s="68">
        <v>8516.7659999999996</v>
      </c>
      <c r="K100" s="53"/>
      <c r="L100" s="54"/>
      <c r="M100" s="54"/>
      <c r="N100" s="54"/>
      <c r="O100" s="54"/>
      <c r="P100" s="54"/>
      <c r="Q100" s="54"/>
      <c r="R100" s="54"/>
      <c r="S100" s="54"/>
      <c r="T100" s="54"/>
      <c r="U100" s="54"/>
      <c r="V100" s="54"/>
      <c r="W100" s="54"/>
      <c r="X100" s="54"/>
      <c r="Y100" s="54"/>
      <c r="Z100" s="54"/>
      <c r="AA100" s="54"/>
      <c r="AB100" s="54"/>
      <c r="AC100" s="54"/>
      <c r="AD100" s="54"/>
      <c r="AE100" s="54"/>
      <c r="AF100" s="54"/>
      <c r="AG100" s="54"/>
    </row>
    <row r="101" spans="2:33" ht="165.75" x14ac:dyDescent="0.2">
      <c r="B101" s="59" t="s">
        <v>50</v>
      </c>
      <c r="C101" s="59" t="s">
        <v>111</v>
      </c>
      <c r="D101" s="79">
        <v>30453437</v>
      </c>
      <c r="E101" s="59" t="s">
        <v>461</v>
      </c>
      <c r="F101" s="59" t="s">
        <v>462</v>
      </c>
      <c r="G101" s="59" t="s">
        <v>463</v>
      </c>
      <c r="H101" s="68">
        <v>1800</v>
      </c>
      <c r="K101" s="53"/>
      <c r="L101" s="54"/>
      <c r="M101" s="54"/>
      <c r="N101" s="54"/>
      <c r="O101" s="54"/>
      <c r="P101" s="54"/>
      <c r="Q101" s="54"/>
      <c r="R101" s="54"/>
      <c r="S101" s="54"/>
      <c r="T101" s="54"/>
      <c r="U101" s="54"/>
      <c r="V101" s="54"/>
      <c r="W101" s="54"/>
      <c r="X101" s="54"/>
      <c r="Y101" s="54"/>
      <c r="Z101" s="54"/>
      <c r="AA101" s="54"/>
      <c r="AB101" s="54"/>
      <c r="AC101" s="54"/>
      <c r="AD101" s="54"/>
      <c r="AE101" s="54"/>
      <c r="AF101" s="54"/>
      <c r="AG101" s="54"/>
    </row>
    <row r="102" spans="2:33" ht="127.5" x14ac:dyDescent="0.2">
      <c r="B102" s="59" t="s">
        <v>50</v>
      </c>
      <c r="C102" s="59" t="s">
        <v>63</v>
      </c>
      <c r="D102" s="79">
        <v>30464424</v>
      </c>
      <c r="E102" s="59" t="s">
        <v>464</v>
      </c>
      <c r="F102" s="59" t="s">
        <v>465</v>
      </c>
      <c r="G102" s="59" t="s">
        <v>466</v>
      </c>
      <c r="H102" s="68">
        <v>88601.335000000006</v>
      </c>
      <c r="K102" s="53"/>
      <c r="L102" s="54"/>
      <c r="M102" s="54"/>
      <c r="N102" s="54"/>
      <c r="O102" s="54"/>
      <c r="P102" s="54"/>
      <c r="Q102" s="54"/>
      <c r="R102" s="54"/>
      <c r="S102" s="54"/>
      <c r="T102" s="54"/>
      <c r="U102" s="54"/>
      <c r="V102" s="54"/>
      <c r="W102" s="54"/>
      <c r="X102" s="54"/>
      <c r="Y102" s="54"/>
      <c r="Z102" s="54"/>
      <c r="AA102" s="54"/>
      <c r="AB102" s="54"/>
      <c r="AC102" s="54"/>
      <c r="AD102" s="54"/>
      <c r="AE102" s="54"/>
      <c r="AF102" s="54"/>
      <c r="AG102" s="54"/>
    </row>
    <row r="103" spans="2:33" ht="153" x14ac:dyDescent="0.2">
      <c r="B103" s="59" t="s">
        <v>50</v>
      </c>
      <c r="C103" s="59" t="s">
        <v>111</v>
      </c>
      <c r="D103" s="79">
        <v>30465186</v>
      </c>
      <c r="E103" s="59" t="s">
        <v>467</v>
      </c>
      <c r="F103" s="59" t="s">
        <v>468</v>
      </c>
      <c r="G103" s="59" t="s">
        <v>469</v>
      </c>
      <c r="H103" s="68">
        <v>57800</v>
      </c>
      <c r="K103" s="53"/>
      <c r="L103" s="54"/>
      <c r="M103" s="54"/>
      <c r="N103" s="54"/>
      <c r="O103" s="54"/>
      <c r="P103" s="54"/>
      <c r="Q103" s="54"/>
      <c r="R103" s="54"/>
      <c r="S103" s="54"/>
      <c r="T103" s="54"/>
      <c r="U103" s="54"/>
      <c r="V103" s="54"/>
      <c r="W103" s="54"/>
      <c r="X103" s="54"/>
      <c r="Y103" s="54"/>
      <c r="Z103" s="54"/>
      <c r="AA103" s="54"/>
      <c r="AB103" s="54"/>
      <c r="AC103" s="54"/>
      <c r="AD103" s="54"/>
      <c r="AE103" s="54"/>
      <c r="AF103" s="54"/>
      <c r="AG103" s="54"/>
    </row>
    <row r="104" spans="2:33" ht="165.75" x14ac:dyDescent="0.2">
      <c r="B104" s="59" t="s">
        <v>50</v>
      </c>
      <c r="C104" s="59" t="s">
        <v>470</v>
      </c>
      <c r="D104" s="79">
        <v>30465406</v>
      </c>
      <c r="E104" s="59" t="s">
        <v>471</v>
      </c>
      <c r="F104" s="59" t="s">
        <v>472</v>
      </c>
      <c r="G104" s="59" t="s">
        <v>473</v>
      </c>
      <c r="H104" s="68">
        <v>48999.599000000002</v>
      </c>
      <c r="K104" s="53"/>
      <c r="L104" s="54"/>
      <c r="M104" s="54"/>
      <c r="N104" s="54"/>
      <c r="O104" s="54"/>
      <c r="P104" s="54"/>
      <c r="Q104" s="54"/>
      <c r="R104" s="54"/>
      <c r="S104" s="54"/>
      <c r="T104" s="54"/>
      <c r="U104" s="54"/>
      <c r="V104" s="54"/>
      <c r="W104" s="54"/>
      <c r="X104" s="54"/>
      <c r="Y104" s="54"/>
      <c r="Z104" s="54"/>
      <c r="AA104" s="54"/>
      <c r="AB104" s="54"/>
      <c r="AC104" s="54"/>
      <c r="AD104" s="54"/>
      <c r="AE104" s="54"/>
      <c r="AF104" s="54"/>
      <c r="AG104" s="54"/>
    </row>
    <row r="105" spans="2:33" ht="102" x14ac:dyDescent="0.2">
      <c r="B105" s="59" t="s">
        <v>50</v>
      </c>
      <c r="C105" s="59" t="s">
        <v>69</v>
      </c>
      <c r="D105" s="79">
        <v>30467883</v>
      </c>
      <c r="E105" s="59" t="s">
        <v>474</v>
      </c>
      <c r="F105" s="59" t="s">
        <v>475</v>
      </c>
      <c r="G105" s="59" t="s">
        <v>476</v>
      </c>
      <c r="H105" s="68">
        <v>9200</v>
      </c>
      <c r="K105" s="53"/>
      <c r="L105" s="54"/>
      <c r="M105" s="54"/>
      <c r="N105" s="54"/>
      <c r="O105" s="54"/>
      <c r="P105" s="54"/>
      <c r="Q105" s="54"/>
      <c r="R105" s="54"/>
      <c r="S105" s="54"/>
      <c r="T105" s="54"/>
      <c r="U105" s="54"/>
      <c r="V105" s="54"/>
      <c r="W105" s="54"/>
      <c r="X105" s="54"/>
      <c r="Y105" s="54"/>
      <c r="Z105" s="54"/>
      <c r="AA105" s="54"/>
      <c r="AB105" s="54"/>
      <c r="AC105" s="54"/>
      <c r="AD105" s="54"/>
      <c r="AE105" s="54"/>
      <c r="AF105" s="54"/>
      <c r="AG105" s="54"/>
    </row>
    <row r="106" spans="2:33" ht="153" x14ac:dyDescent="0.2">
      <c r="B106" s="59" t="s">
        <v>50</v>
      </c>
      <c r="C106" s="59" t="s">
        <v>69</v>
      </c>
      <c r="D106" s="79">
        <v>30467885</v>
      </c>
      <c r="E106" s="59" t="s">
        <v>477</v>
      </c>
      <c r="F106" s="59" t="s">
        <v>478</v>
      </c>
      <c r="G106" s="59" t="s">
        <v>479</v>
      </c>
      <c r="H106" s="68">
        <v>16616.151000000002</v>
      </c>
      <c r="K106" s="53"/>
      <c r="L106" s="54"/>
      <c r="M106" s="54"/>
      <c r="N106" s="54"/>
      <c r="O106" s="54"/>
      <c r="P106" s="54"/>
      <c r="Q106" s="54"/>
      <c r="R106" s="54"/>
      <c r="S106" s="54"/>
      <c r="T106" s="54"/>
      <c r="U106" s="54"/>
      <c r="V106" s="54"/>
      <c r="W106" s="54"/>
      <c r="X106" s="54"/>
      <c r="Y106" s="54"/>
      <c r="Z106" s="54"/>
      <c r="AA106" s="54"/>
      <c r="AB106" s="54"/>
      <c r="AC106" s="54"/>
      <c r="AD106" s="54"/>
      <c r="AE106" s="54"/>
      <c r="AF106" s="54"/>
      <c r="AG106" s="54"/>
    </row>
    <row r="107" spans="2:33" ht="153" x14ac:dyDescent="0.2">
      <c r="B107" s="59" t="s">
        <v>50</v>
      </c>
      <c r="C107" s="59" t="s">
        <v>109</v>
      </c>
      <c r="D107" s="79">
        <v>30473490</v>
      </c>
      <c r="E107" s="59" t="s">
        <v>480</v>
      </c>
      <c r="F107" s="59" t="s">
        <v>481</v>
      </c>
      <c r="G107" s="59" t="s">
        <v>482</v>
      </c>
      <c r="H107" s="68">
        <v>4275</v>
      </c>
      <c r="K107" s="53"/>
      <c r="L107" s="54"/>
      <c r="M107" s="54"/>
      <c r="N107" s="54"/>
      <c r="O107" s="54"/>
      <c r="P107" s="54"/>
      <c r="Q107" s="54"/>
      <c r="R107" s="54"/>
      <c r="S107" s="54"/>
      <c r="T107" s="54"/>
      <c r="U107" s="54"/>
      <c r="V107" s="54"/>
      <c r="W107" s="54"/>
      <c r="X107" s="54"/>
      <c r="Y107" s="54"/>
      <c r="Z107" s="54"/>
      <c r="AA107" s="54"/>
      <c r="AB107" s="54"/>
      <c r="AC107" s="54"/>
      <c r="AD107" s="54"/>
      <c r="AE107" s="54"/>
      <c r="AF107" s="54"/>
      <c r="AG107" s="54"/>
    </row>
    <row r="108" spans="2:33" ht="51" x14ac:dyDescent="0.2">
      <c r="B108" s="59" t="s">
        <v>50</v>
      </c>
      <c r="C108" s="59" t="s">
        <v>483</v>
      </c>
      <c r="D108" s="79">
        <v>30474258</v>
      </c>
      <c r="E108" s="59" t="s">
        <v>484</v>
      </c>
      <c r="F108" s="59" t="s">
        <v>485</v>
      </c>
      <c r="G108" s="59" t="s">
        <v>486</v>
      </c>
      <c r="H108" s="68">
        <v>31384.991000000002</v>
      </c>
      <c r="K108" s="53"/>
      <c r="L108" s="54"/>
      <c r="M108" s="54"/>
      <c r="N108" s="54"/>
      <c r="O108" s="54"/>
      <c r="P108" s="54"/>
      <c r="Q108" s="54"/>
      <c r="R108" s="54"/>
      <c r="S108" s="54"/>
      <c r="T108" s="54"/>
      <c r="U108" s="54"/>
      <c r="V108" s="54"/>
      <c r="W108" s="54"/>
      <c r="X108" s="54"/>
      <c r="Y108" s="54"/>
      <c r="Z108" s="54"/>
      <c r="AA108" s="54"/>
      <c r="AB108" s="54"/>
      <c r="AC108" s="54"/>
      <c r="AD108" s="54"/>
      <c r="AE108" s="54"/>
      <c r="AF108" s="54"/>
      <c r="AG108" s="54"/>
    </row>
    <row r="109" spans="2:33" ht="318.75" x14ac:dyDescent="0.2">
      <c r="B109" s="59" t="s">
        <v>50</v>
      </c>
      <c r="C109" s="59" t="s">
        <v>69</v>
      </c>
      <c r="D109" s="79">
        <v>30477689</v>
      </c>
      <c r="E109" s="59" t="s">
        <v>487</v>
      </c>
      <c r="F109" s="59" t="s">
        <v>488</v>
      </c>
      <c r="G109" s="59" t="s">
        <v>489</v>
      </c>
      <c r="H109" s="68">
        <v>19300</v>
      </c>
      <c r="K109" s="53"/>
      <c r="L109" s="54"/>
      <c r="M109" s="54"/>
      <c r="N109" s="54"/>
      <c r="O109" s="54"/>
      <c r="P109" s="54"/>
      <c r="Q109" s="54"/>
      <c r="R109" s="54"/>
      <c r="S109" s="54"/>
      <c r="T109" s="54"/>
      <c r="U109" s="54"/>
      <c r="V109" s="54"/>
      <c r="W109" s="54"/>
      <c r="X109" s="54"/>
      <c r="Y109" s="54"/>
      <c r="Z109" s="54"/>
      <c r="AA109" s="54"/>
      <c r="AB109" s="54"/>
      <c r="AC109" s="54"/>
      <c r="AD109" s="54"/>
      <c r="AE109" s="54"/>
      <c r="AF109" s="54"/>
      <c r="AG109" s="54"/>
    </row>
    <row r="110" spans="2:33" ht="178.5" x14ac:dyDescent="0.2">
      <c r="B110" s="59" t="s">
        <v>50</v>
      </c>
      <c r="C110" s="59" t="s">
        <v>79</v>
      </c>
      <c r="D110" s="79">
        <v>30479247</v>
      </c>
      <c r="E110" s="59" t="s">
        <v>490</v>
      </c>
      <c r="F110" s="59" t="s">
        <v>491</v>
      </c>
      <c r="G110" s="59" t="s">
        <v>492</v>
      </c>
      <c r="H110" s="68">
        <v>90690.331999999995</v>
      </c>
      <c r="K110" s="53"/>
      <c r="L110" s="54"/>
      <c r="M110" s="54"/>
      <c r="N110" s="54"/>
      <c r="O110" s="54"/>
      <c r="P110" s="54"/>
      <c r="Q110" s="54"/>
      <c r="R110" s="54"/>
      <c r="S110" s="54"/>
      <c r="T110" s="54"/>
      <c r="U110" s="54"/>
      <c r="V110" s="54"/>
      <c r="W110" s="54"/>
      <c r="X110" s="54"/>
      <c r="Y110" s="54"/>
      <c r="Z110" s="54"/>
      <c r="AA110" s="54"/>
      <c r="AB110" s="54"/>
      <c r="AC110" s="54"/>
      <c r="AD110" s="54"/>
      <c r="AE110" s="54"/>
      <c r="AF110" s="54"/>
      <c r="AG110" s="54"/>
    </row>
    <row r="111" spans="2:33" ht="102" x14ac:dyDescent="0.2">
      <c r="B111" s="59" t="s">
        <v>50</v>
      </c>
      <c r="C111" s="59" t="s">
        <v>79</v>
      </c>
      <c r="D111" s="79">
        <v>30479249</v>
      </c>
      <c r="E111" s="59" t="s">
        <v>493</v>
      </c>
      <c r="F111" s="59" t="s">
        <v>494</v>
      </c>
      <c r="G111" s="59" t="s">
        <v>495</v>
      </c>
      <c r="H111" s="68">
        <v>56280</v>
      </c>
      <c r="K111" s="53"/>
      <c r="L111" s="54"/>
      <c r="M111" s="54"/>
      <c r="N111" s="54"/>
      <c r="O111" s="54"/>
      <c r="P111" s="54"/>
      <c r="Q111" s="54"/>
      <c r="R111" s="54"/>
      <c r="S111" s="54"/>
      <c r="T111" s="54"/>
      <c r="U111" s="54"/>
      <c r="V111" s="54"/>
      <c r="W111" s="54"/>
      <c r="X111" s="54"/>
      <c r="Y111" s="54"/>
      <c r="Z111" s="54"/>
      <c r="AA111" s="54"/>
      <c r="AB111" s="54"/>
      <c r="AC111" s="54"/>
      <c r="AD111" s="54"/>
      <c r="AE111" s="54"/>
      <c r="AF111" s="54"/>
      <c r="AG111" s="54"/>
    </row>
    <row r="112" spans="2:33" ht="153" x14ac:dyDescent="0.2">
      <c r="B112" s="59" t="s">
        <v>50</v>
      </c>
      <c r="C112" s="59" t="s">
        <v>496</v>
      </c>
      <c r="D112" s="79">
        <v>30479588</v>
      </c>
      <c r="E112" s="59" t="s">
        <v>497</v>
      </c>
      <c r="F112" s="59" t="s">
        <v>498</v>
      </c>
      <c r="G112" s="59" t="s">
        <v>499</v>
      </c>
      <c r="H112" s="68">
        <v>100000</v>
      </c>
      <c r="K112" s="53"/>
      <c r="L112" s="54"/>
      <c r="M112" s="54"/>
      <c r="N112" s="54"/>
      <c r="O112" s="54"/>
      <c r="P112" s="54"/>
      <c r="Q112" s="54"/>
      <c r="R112" s="54"/>
      <c r="S112" s="54"/>
      <c r="T112" s="54"/>
      <c r="U112" s="54"/>
      <c r="V112" s="54"/>
      <c r="W112" s="54"/>
      <c r="X112" s="54"/>
      <c r="Y112" s="54"/>
      <c r="Z112" s="54"/>
      <c r="AA112" s="54"/>
      <c r="AB112" s="54"/>
      <c r="AC112" s="54"/>
      <c r="AD112" s="54"/>
      <c r="AE112" s="54"/>
      <c r="AF112" s="54"/>
      <c r="AG112" s="54"/>
    </row>
    <row r="113" spans="2:33" ht="267.75" x14ac:dyDescent="0.2">
      <c r="B113" s="59" t="s">
        <v>50</v>
      </c>
      <c r="C113" s="59" t="s">
        <v>500</v>
      </c>
      <c r="D113" s="79">
        <v>30481104</v>
      </c>
      <c r="E113" s="59" t="s">
        <v>501</v>
      </c>
      <c r="F113" s="59" t="s">
        <v>502</v>
      </c>
      <c r="G113" s="59" t="s">
        <v>503</v>
      </c>
      <c r="H113" s="68">
        <v>430858.64899999998</v>
      </c>
      <c r="K113" s="53"/>
      <c r="L113" s="54"/>
      <c r="M113" s="54"/>
      <c r="N113" s="54"/>
      <c r="O113" s="54"/>
      <c r="P113" s="54"/>
      <c r="Q113" s="54"/>
      <c r="R113" s="54"/>
      <c r="S113" s="54"/>
      <c r="T113" s="54"/>
      <c r="U113" s="54"/>
      <c r="V113" s="54"/>
      <c r="W113" s="54"/>
      <c r="X113" s="54"/>
      <c r="Y113" s="54"/>
      <c r="Z113" s="54"/>
      <c r="AA113" s="54"/>
      <c r="AB113" s="54"/>
      <c r="AC113" s="54"/>
      <c r="AD113" s="54"/>
      <c r="AE113" s="54"/>
      <c r="AF113" s="54"/>
      <c r="AG113" s="54"/>
    </row>
    <row r="114" spans="2:33" ht="38.25" x14ac:dyDescent="0.2">
      <c r="B114" s="59" t="s">
        <v>50</v>
      </c>
      <c r="C114" s="59" t="s">
        <v>500</v>
      </c>
      <c r="D114" s="79">
        <v>30481105</v>
      </c>
      <c r="E114" s="59" t="s">
        <v>504</v>
      </c>
      <c r="F114" s="59" t="s">
        <v>505</v>
      </c>
      <c r="G114" s="59" t="s">
        <v>506</v>
      </c>
      <c r="H114" s="68">
        <v>11419.913</v>
      </c>
      <c r="K114" s="53"/>
      <c r="L114" s="54"/>
      <c r="M114" s="54"/>
      <c r="N114" s="54"/>
      <c r="O114" s="54"/>
      <c r="P114" s="54"/>
      <c r="Q114" s="54"/>
      <c r="R114" s="54"/>
      <c r="S114" s="54"/>
      <c r="T114" s="54"/>
      <c r="U114" s="54"/>
      <c r="V114" s="54"/>
      <c r="W114" s="54"/>
      <c r="X114" s="54"/>
      <c r="Y114" s="54"/>
      <c r="Z114" s="54"/>
      <c r="AA114" s="54"/>
      <c r="AB114" s="54"/>
      <c r="AC114" s="54"/>
      <c r="AD114" s="54"/>
      <c r="AE114" s="54"/>
      <c r="AF114" s="54"/>
      <c r="AG114" s="54"/>
    </row>
    <row r="115" spans="2:33" ht="140.25" x14ac:dyDescent="0.2">
      <c r="B115" s="59" t="s">
        <v>50</v>
      </c>
      <c r="C115" s="59" t="s">
        <v>507</v>
      </c>
      <c r="D115" s="79">
        <v>30481106</v>
      </c>
      <c r="E115" s="59" t="s">
        <v>508</v>
      </c>
      <c r="F115" s="59" t="s">
        <v>509</v>
      </c>
      <c r="G115" s="59" t="s">
        <v>510</v>
      </c>
      <c r="H115" s="68">
        <v>65000</v>
      </c>
      <c r="K115" s="53"/>
      <c r="L115" s="54"/>
      <c r="M115" s="54"/>
      <c r="N115" s="54"/>
      <c r="O115" s="54"/>
      <c r="P115" s="54"/>
      <c r="Q115" s="54"/>
      <c r="R115" s="54"/>
      <c r="S115" s="54"/>
      <c r="T115" s="54"/>
      <c r="U115" s="54"/>
      <c r="V115" s="54"/>
      <c r="W115" s="54"/>
      <c r="X115" s="54"/>
      <c r="Y115" s="54"/>
      <c r="Z115" s="54"/>
      <c r="AA115" s="54"/>
      <c r="AB115" s="54"/>
      <c r="AC115" s="54"/>
      <c r="AD115" s="54"/>
      <c r="AE115" s="54"/>
      <c r="AF115" s="54"/>
      <c r="AG115" s="54"/>
    </row>
    <row r="116" spans="2:33" ht="76.5" x14ac:dyDescent="0.2">
      <c r="B116" s="59" t="s">
        <v>50</v>
      </c>
      <c r="C116" s="59" t="s">
        <v>511</v>
      </c>
      <c r="D116" s="79">
        <v>30483960</v>
      </c>
      <c r="E116" s="59" t="s">
        <v>512</v>
      </c>
      <c r="F116" s="59" t="s">
        <v>513</v>
      </c>
      <c r="G116" s="59" t="s">
        <v>514</v>
      </c>
      <c r="H116" s="68">
        <v>1545000</v>
      </c>
      <c r="K116" s="53"/>
      <c r="L116" s="54"/>
      <c r="M116" s="54"/>
      <c r="N116" s="54"/>
      <c r="O116" s="54"/>
      <c r="P116" s="54"/>
      <c r="Q116" s="54"/>
      <c r="R116" s="54"/>
      <c r="S116" s="54"/>
      <c r="T116" s="54"/>
      <c r="U116" s="54"/>
      <c r="V116" s="54"/>
      <c r="W116" s="54"/>
      <c r="X116" s="54"/>
      <c r="Y116" s="54"/>
      <c r="Z116" s="54"/>
      <c r="AA116" s="54"/>
      <c r="AB116" s="54"/>
      <c r="AC116" s="54"/>
      <c r="AD116" s="54"/>
      <c r="AE116" s="54"/>
      <c r="AF116" s="54"/>
      <c r="AG116" s="54"/>
    </row>
    <row r="117" spans="2:33" ht="89.25" x14ac:dyDescent="0.2">
      <c r="B117" s="59" t="s">
        <v>50</v>
      </c>
      <c r="C117" s="59" t="s">
        <v>470</v>
      </c>
      <c r="D117" s="79">
        <v>30484470</v>
      </c>
      <c r="E117" s="59" t="s">
        <v>515</v>
      </c>
      <c r="F117" s="59" t="s">
        <v>516</v>
      </c>
      <c r="G117" s="59" t="s">
        <v>517</v>
      </c>
      <c r="H117" s="68">
        <v>2499021.3859999999</v>
      </c>
      <c r="K117" s="53"/>
      <c r="L117" s="54"/>
      <c r="M117" s="54"/>
      <c r="N117" s="54"/>
      <c r="O117" s="54"/>
      <c r="P117" s="54"/>
      <c r="Q117" s="54"/>
      <c r="R117" s="54"/>
      <c r="S117" s="54"/>
      <c r="T117" s="54"/>
      <c r="U117" s="54"/>
      <c r="V117" s="54"/>
      <c r="W117" s="54"/>
      <c r="X117" s="54"/>
      <c r="Y117" s="54"/>
      <c r="Z117" s="54"/>
      <c r="AA117" s="54"/>
      <c r="AB117" s="54"/>
      <c r="AC117" s="54"/>
      <c r="AD117" s="54"/>
      <c r="AE117" s="54"/>
      <c r="AF117" s="54"/>
      <c r="AG117" s="54"/>
    </row>
    <row r="118" spans="2:33" ht="140.25" x14ac:dyDescent="0.2">
      <c r="B118" s="59" t="s">
        <v>50</v>
      </c>
      <c r="C118" s="59" t="s">
        <v>63</v>
      </c>
      <c r="D118" s="79">
        <v>40009442</v>
      </c>
      <c r="E118" s="59" t="s">
        <v>518</v>
      </c>
      <c r="F118" s="59" t="s">
        <v>519</v>
      </c>
      <c r="G118" s="59" t="s">
        <v>520</v>
      </c>
      <c r="H118" s="68">
        <v>2066532</v>
      </c>
      <c r="K118" s="53"/>
      <c r="L118" s="54"/>
      <c r="M118" s="54"/>
      <c r="N118" s="54"/>
      <c r="O118" s="54"/>
      <c r="P118" s="54"/>
      <c r="Q118" s="54"/>
      <c r="R118" s="54"/>
      <c r="S118" s="54"/>
      <c r="T118" s="54"/>
      <c r="U118" s="54"/>
      <c r="V118" s="54"/>
      <c r="W118" s="54"/>
      <c r="X118" s="54"/>
      <c r="Y118" s="54"/>
      <c r="Z118" s="54"/>
      <c r="AA118" s="54"/>
      <c r="AB118" s="54"/>
      <c r="AC118" s="54"/>
      <c r="AD118" s="54"/>
      <c r="AE118" s="54"/>
      <c r="AF118" s="54"/>
      <c r="AG118" s="54"/>
    </row>
    <row r="119" spans="2:33" ht="89.25" x14ac:dyDescent="0.2">
      <c r="B119" s="59" t="s">
        <v>337</v>
      </c>
      <c r="C119" s="59" t="s">
        <v>63</v>
      </c>
      <c r="D119" s="67">
        <v>30116467</v>
      </c>
      <c r="E119" s="59" t="s">
        <v>338</v>
      </c>
      <c r="F119" s="59" t="s">
        <v>339</v>
      </c>
      <c r="G119" s="59" t="s">
        <v>167</v>
      </c>
      <c r="H119" s="80">
        <v>1350</v>
      </c>
    </row>
    <row r="120" spans="2:33" ht="76.5" x14ac:dyDescent="0.2">
      <c r="B120" s="59" t="s">
        <v>337</v>
      </c>
      <c r="C120" s="59" t="s">
        <v>176</v>
      </c>
      <c r="D120" s="67">
        <v>30117278</v>
      </c>
      <c r="E120" s="59" t="s">
        <v>340</v>
      </c>
      <c r="F120" s="59" t="s">
        <v>341</v>
      </c>
      <c r="G120" s="59" t="s">
        <v>68</v>
      </c>
      <c r="H120" s="80">
        <v>34315.199000000001</v>
      </c>
    </row>
    <row r="121" spans="2:33" ht="63.75" x14ac:dyDescent="0.2">
      <c r="B121" s="59" t="s">
        <v>337</v>
      </c>
      <c r="C121" s="59" t="s">
        <v>342</v>
      </c>
      <c r="D121" s="67">
        <v>30122348</v>
      </c>
      <c r="E121" s="59" t="s">
        <v>343</v>
      </c>
      <c r="F121" s="59" t="s">
        <v>344</v>
      </c>
      <c r="G121" s="59" t="s">
        <v>68</v>
      </c>
      <c r="H121" s="80">
        <v>26774.973999999998</v>
      </c>
    </row>
    <row r="122" spans="2:33" ht="63.75" x14ac:dyDescent="0.2">
      <c r="B122" s="59" t="s">
        <v>337</v>
      </c>
      <c r="C122" s="59" t="s">
        <v>110</v>
      </c>
      <c r="D122" s="67">
        <v>30137582</v>
      </c>
      <c r="E122" s="59" t="s">
        <v>345</v>
      </c>
      <c r="F122" s="59" t="s">
        <v>346</v>
      </c>
      <c r="G122" s="59" t="s">
        <v>68</v>
      </c>
      <c r="H122" s="80">
        <v>316302.73100000003</v>
      </c>
    </row>
    <row r="123" spans="2:33" ht="38.25" x14ac:dyDescent="0.2">
      <c r="B123" s="59" t="s">
        <v>337</v>
      </c>
      <c r="C123" s="59" t="s">
        <v>347</v>
      </c>
      <c r="D123" s="67">
        <v>30140673</v>
      </c>
      <c r="E123" s="59" t="s">
        <v>348</v>
      </c>
      <c r="F123" s="59" t="s">
        <v>349</v>
      </c>
      <c r="G123" s="59" t="s">
        <v>68</v>
      </c>
      <c r="H123" s="80">
        <v>66750</v>
      </c>
    </row>
    <row r="124" spans="2:33" ht="63.75" x14ac:dyDescent="0.2">
      <c r="B124" s="59" t="s">
        <v>337</v>
      </c>
      <c r="C124" s="59" t="s">
        <v>79</v>
      </c>
      <c r="D124" s="67">
        <v>30171174</v>
      </c>
      <c r="E124" s="59" t="s">
        <v>350</v>
      </c>
      <c r="F124" s="59" t="s">
        <v>351</v>
      </c>
      <c r="G124" s="59" t="s">
        <v>68</v>
      </c>
      <c r="H124" s="80">
        <v>36953.934999999998</v>
      </c>
    </row>
    <row r="125" spans="2:33" ht="51" x14ac:dyDescent="0.2">
      <c r="B125" s="59" t="s">
        <v>337</v>
      </c>
      <c r="C125" s="59" t="s">
        <v>176</v>
      </c>
      <c r="D125" s="67">
        <v>30326925</v>
      </c>
      <c r="E125" s="59" t="s">
        <v>352</v>
      </c>
      <c r="F125" s="59" t="s">
        <v>353</v>
      </c>
      <c r="G125" s="59" t="s">
        <v>68</v>
      </c>
      <c r="H125" s="80">
        <v>218964.677</v>
      </c>
    </row>
    <row r="126" spans="2:33" ht="25.5" x14ac:dyDescent="0.2">
      <c r="B126" s="59" t="s">
        <v>337</v>
      </c>
      <c r="C126" s="59" t="s">
        <v>354</v>
      </c>
      <c r="D126" s="67">
        <v>30359974</v>
      </c>
      <c r="E126" s="59" t="s">
        <v>355</v>
      </c>
      <c r="F126" s="59" t="s">
        <v>356</v>
      </c>
      <c r="G126" s="59" t="s">
        <v>68</v>
      </c>
      <c r="H126" s="80">
        <v>277374.15000000002</v>
      </c>
    </row>
    <row r="127" spans="2:33" ht="63.75" x14ac:dyDescent="0.2">
      <c r="B127" s="59" t="s">
        <v>337</v>
      </c>
      <c r="C127" s="59" t="s">
        <v>357</v>
      </c>
      <c r="D127" s="67">
        <v>30366322</v>
      </c>
      <c r="E127" s="59" t="s">
        <v>358</v>
      </c>
      <c r="F127" s="59" t="s">
        <v>359</v>
      </c>
      <c r="G127" s="59" t="s">
        <v>68</v>
      </c>
      <c r="H127" s="80">
        <v>165902.39799999999</v>
      </c>
    </row>
    <row r="128" spans="2:33" ht="38.25" x14ac:dyDescent="0.2">
      <c r="B128" s="59" t="s">
        <v>337</v>
      </c>
      <c r="C128" s="59" t="s">
        <v>342</v>
      </c>
      <c r="D128" s="67">
        <v>30369744</v>
      </c>
      <c r="E128" s="59" t="s">
        <v>360</v>
      </c>
      <c r="F128" s="59" t="s">
        <v>361</v>
      </c>
      <c r="G128" s="59" t="s">
        <v>167</v>
      </c>
      <c r="H128" s="80">
        <v>88369.618000000002</v>
      </c>
    </row>
    <row r="129" spans="2:8" ht="51" x14ac:dyDescent="0.2">
      <c r="B129" s="59" t="s">
        <v>337</v>
      </c>
      <c r="C129" s="59" t="s">
        <v>362</v>
      </c>
      <c r="D129" s="67">
        <v>30370939</v>
      </c>
      <c r="E129" s="59" t="s">
        <v>363</v>
      </c>
      <c r="F129" s="59" t="s">
        <v>364</v>
      </c>
      <c r="G129" s="59" t="s">
        <v>68</v>
      </c>
      <c r="H129" s="80">
        <v>37545.373</v>
      </c>
    </row>
    <row r="130" spans="2:8" ht="51" x14ac:dyDescent="0.2">
      <c r="B130" s="59" t="s">
        <v>337</v>
      </c>
      <c r="C130" s="59" t="s">
        <v>347</v>
      </c>
      <c r="D130" s="67">
        <v>30371684</v>
      </c>
      <c r="E130" s="59" t="s">
        <v>365</v>
      </c>
      <c r="F130" s="59" t="s">
        <v>366</v>
      </c>
      <c r="G130" s="59" t="s">
        <v>68</v>
      </c>
      <c r="H130" s="80">
        <v>235164.63399999999</v>
      </c>
    </row>
    <row r="131" spans="2:8" ht="63.75" x14ac:dyDescent="0.2">
      <c r="B131" s="59" t="s">
        <v>337</v>
      </c>
      <c r="C131" s="59" t="s">
        <v>367</v>
      </c>
      <c r="D131" s="67">
        <v>30377927</v>
      </c>
      <c r="E131" s="59" t="s">
        <v>368</v>
      </c>
      <c r="F131" s="59" t="s">
        <v>369</v>
      </c>
      <c r="G131" s="59" t="s">
        <v>167</v>
      </c>
      <c r="H131" s="80">
        <v>2528.65</v>
      </c>
    </row>
    <row r="132" spans="2:8" ht="63.75" x14ac:dyDescent="0.2">
      <c r="B132" s="59" t="s">
        <v>337</v>
      </c>
      <c r="C132" s="59" t="s">
        <v>347</v>
      </c>
      <c r="D132" s="67">
        <v>30378073</v>
      </c>
      <c r="E132" s="59" t="s">
        <v>370</v>
      </c>
      <c r="F132" s="59" t="s">
        <v>371</v>
      </c>
      <c r="G132" s="59" t="s">
        <v>167</v>
      </c>
      <c r="H132" s="80">
        <v>103418.99800000001</v>
      </c>
    </row>
    <row r="133" spans="2:8" ht="63.75" x14ac:dyDescent="0.2">
      <c r="B133" s="59" t="s">
        <v>337</v>
      </c>
      <c r="C133" s="59" t="s">
        <v>176</v>
      </c>
      <c r="D133" s="67">
        <v>30378124</v>
      </c>
      <c r="E133" s="59" t="s">
        <v>372</v>
      </c>
      <c r="F133" s="59" t="s">
        <v>373</v>
      </c>
      <c r="G133" s="59" t="s">
        <v>167</v>
      </c>
      <c r="H133" s="80">
        <v>7827.4440000000004</v>
      </c>
    </row>
    <row r="134" spans="2:8" ht="63.75" x14ac:dyDescent="0.2">
      <c r="B134" s="59" t="s">
        <v>337</v>
      </c>
      <c r="C134" s="59" t="s">
        <v>374</v>
      </c>
      <c r="D134" s="67">
        <v>30381327</v>
      </c>
      <c r="E134" s="59" t="s">
        <v>375</v>
      </c>
      <c r="F134" s="59" t="s">
        <v>376</v>
      </c>
      <c r="G134" s="59" t="s">
        <v>167</v>
      </c>
      <c r="H134" s="80">
        <v>299782.848</v>
      </c>
    </row>
    <row r="135" spans="2:8" ht="63.75" x14ac:dyDescent="0.2">
      <c r="B135" s="59" t="s">
        <v>337</v>
      </c>
      <c r="C135" s="59" t="s">
        <v>377</v>
      </c>
      <c r="D135" s="67">
        <v>30383682</v>
      </c>
      <c r="E135" s="59" t="s">
        <v>378</v>
      </c>
      <c r="F135" s="59" t="s">
        <v>379</v>
      </c>
      <c r="G135" s="59" t="s">
        <v>68</v>
      </c>
      <c r="H135" s="80">
        <v>250872.19200000001</v>
      </c>
    </row>
    <row r="136" spans="2:8" ht="76.5" x14ac:dyDescent="0.2">
      <c r="B136" s="59" t="s">
        <v>380</v>
      </c>
      <c r="C136" s="59" t="s">
        <v>374</v>
      </c>
      <c r="D136" s="67">
        <v>30393483</v>
      </c>
      <c r="E136" s="59" t="s">
        <v>381</v>
      </c>
      <c r="F136" s="59" t="s">
        <v>382</v>
      </c>
      <c r="G136" s="59" t="s">
        <v>167</v>
      </c>
      <c r="H136" s="80">
        <v>16384.124</v>
      </c>
    </row>
    <row r="137" spans="2:8" ht="51" x14ac:dyDescent="0.2">
      <c r="B137" s="59" t="s">
        <v>337</v>
      </c>
      <c r="C137" s="59" t="s">
        <v>383</v>
      </c>
      <c r="D137" s="67">
        <v>30397136</v>
      </c>
      <c r="E137" s="59" t="s">
        <v>384</v>
      </c>
      <c r="F137" s="59" t="s">
        <v>385</v>
      </c>
      <c r="G137" s="59" t="s">
        <v>68</v>
      </c>
      <c r="H137" s="80">
        <v>20000</v>
      </c>
    </row>
    <row r="138" spans="2:8" ht="63.75" x14ac:dyDescent="0.2">
      <c r="B138" s="59" t="s">
        <v>380</v>
      </c>
      <c r="C138" s="59" t="s">
        <v>69</v>
      </c>
      <c r="D138" s="67">
        <v>30397775</v>
      </c>
      <c r="E138" s="59" t="s">
        <v>386</v>
      </c>
      <c r="F138" s="59" t="s">
        <v>387</v>
      </c>
      <c r="G138" s="59" t="s">
        <v>167</v>
      </c>
      <c r="H138" s="80">
        <v>5282.7860000000001</v>
      </c>
    </row>
    <row r="139" spans="2:8" ht="38.25" x14ac:dyDescent="0.2">
      <c r="B139" s="59" t="s">
        <v>380</v>
      </c>
      <c r="C139" s="59" t="s">
        <v>69</v>
      </c>
      <c r="D139" s="67">
        <v>30397776</v>
      </c>
      <c r="E139" s="59" t="s">
        <v>388</v>
      </c>
      <c r="F139" s="59" t="s">
        <v>389</v>
      </c>
      <c r="G139" s="59" t="s">
        <v>167</v>
      </c>
      <c r="H139" s="80">
        <v>433.98</v>
      </c>
    </row>
    <row r="140" spans="2:8" ht="51" x14ac:dyDescent="0.2">
      <c r="B140" s="59" t="s">
        <v>380</v>
      </c>
      <c r="C140" s="59" t="s">
        <v>357</v>
      </c>
      <c r="D140" s="67">
        <v>30399123</v>
      </c>
      <c r="E140" s="59" t="s">
        <v>390</v>
      </c>
      <c r="F140" s="59" t="s">
        <v>391</v>
      </c>
      <c r="G140" s="59" t="s">
        <v>167</v>
      </c>
      <c r="H140" s="80">
        <v>197771.943</v>
      </c>
    </row>
    <row r="141" spans="2:8" ht="63.75" x14ac:dyDescent="0.2">
      <c r="B141" s="59" t="s">
        <v>380</v>
      </c>
      <c r="C141" s="59" t="s">
        <v>176</v>
      </c>
      <c r="D141" s="67">
        <v>30413444</v>
      </c>
      <c r="E141" s="59" t="s">
        <v>392</v>
      </c>
      <c r="F141" s="59" t="s">
        <v>393</v>
      </c>
      <c r="G141" s="59" t="s">
        <v>167</v>
      </c>
      <c r="H141" s="80">
        <v>9239.25</v>
      </c>
    </row>
    <row r="142" spans="2:8" ht="63.75" x14ac:dyDescent="0.2">
      <c r="B142" s="59" t="s">
        <v>337</v>
      </c>
      <c r="C142" s="59" t="s">
        <v>176</v>
      </c>
      <c r="D142" s="67">
        <v>30420628</v>
      </c>
      <c r="E142" s="59" t="s">
        <v>394</v>
      </c>
      <c r="F142" s="59" t="s">
        <v>395</v>
      </c>
      <c r="G142" s="59" t="s">
        <v>68</v>
      </c>
      <c r="H142" s="80">
        <v>514.80499999999995</v>
      </c>
    </row>
    <row r="143" spans="2:8" ht="51" x14ac:dyDescent="0.2">
      <c r="B143" s="59" t="s">
        <v>337</v>
      </c>
      <c r="C143" s="59" t="s">
        <v>110</v>
      </c>
      <c r="D143" s="67">
        <v>30421435</v>
      </c>
      <c r="E143" s="59" t="s">
        <v>396</v>
      </c>
      <c r="F143" s="59" t="s">
        <v>397</v>
      </c>
      <c r="G143" s="59" t="s">
        <v>167</v>
      </c>
      <c r="H143" s="80">
        <v>26000</v>
      </c>
    </row>
    <row r="144" spans="2:8" ht="63.75" x14ac:dyDescent="0.2">
      <c r="B144" s="59" t="s">
        <v>337</v>
      </c>
      <c r="C144" s="59" t="s">
        <v>176</v>
      </c>
      <c r="D144" s="67">
        <v>30442831</v>
      </c>
      <c r="E144" s="59" t="s">
        <v>398</v>
      </c>
      <c r="F144" s="59" t="s">
        <v>399</v>
      </c>
      <c r="G144" s="59" t="s">
        <v>68</v>
      </c>
      <c r="H144" s="80">
        <v>84730.907999999996</v>
      </c>
    </row>
    <row r="145" spans="2:9" ht="102" x14ac:dyDescent="0.2">
      <c r="B145" s="59" t="s">
        <v>337</v>
      </c>
      <c r="C145" s="59" t="s">
        <v>400</v>
      </c>
      <c r="D145" s="67">
        <v>30461774</v>
      </c>
      <c r="E145" s="59" t="s">
        <v>401</v>
      </c>
      <c r="F145" s="59" t="s">
        <v>402</v>
      </c>
      <c r="G145" s="59" t="s">
        <v>68</v>
      </c>
      <c r="H145" s="80">
        <v>23842.911</v>
      </c>
    </row>
    <row r="146" spans="2:9" ht="38.25" x14ac:dyDescent="0.2">
      <c r="B146" s="59" t="s">
        <v>380</v>
      </c>
      <c r="C146" s="59" t="s">
        <v>403</v>
      </c>
      <c r="D146" s="67">
        <v>30478001</v>
      </c>
      <c r="E146" s="59" t="s">
        <v>404</v>
      </c>
      <c r="F146" s="59" t="s">
        <v>405</v>
      </c>
      <c r="G146" s="59" t="s">
        <v>167</v>
      </c>
      <c r="H146" s="80">
        <v>63309.995999999999</v>
      </c>
    </row>
    <row r="147" spans="2:9" ht="76.5" x14ac:dyDescent="0.2">
      <c r="B147" s="59" t="s">
        <v>337</v>
      </c>
      <c r="C147" s="59" t="s">
        <v>406</v>
      </c>
      <c r="D147" s="67">
        <v>30480517</v>
      </c>
      <c r="E147" s="59" t="s">
        <v>407</v>
      </c>
      <c r="F147" s="59" t="s">
        <v>408</v>
      </c>
      <c r="G147" s="59" t="s">
        <v>68</v>
      </c>
      <c r="H147" s="80">
        <v>27162.97</v>
      </c>
    </row>
    <row r="148" spans="2:9" ht="89.25" x14ac:dyDescent="0.2">
      <c r="B148" s="59" t="s">
        <v>337</v>
      </c>
      <c r="C148" s="59" t="s">
        <v>409</v>
      </c>
      <c r="D148" s="67">
        <v>30480788</v>
      </c>
      <c r="E148" s="59" t="s">
        <v>410</v>
      </c>
      <c r="F148" s="59" t="s">
        <v>411</v>
      </c>
      <c r="G148" s="59" t="s">
        <v>68</v>
      </c>
      <c r="H148" s="80">
        <v>29040.027999999998</v>
      </c>
    </row>
    <row r="149" spans="2:9" ht="255" x14ac:dyDescent="0.2">
      <c r="B149" s="59" t="s">
        <v>337</v>
      </c>
      <c r="C149" s="59" t="s">
        <v>409</v>
      </c>
      <c r="D149" s="67">
        <v>30480809</v>
      </c>
      <c r="E149" s="59" t="s">
        <v>412</v>
      </c>
      <c r="F149" s="59" t="s">
        <v>413</v>
      </c>
      <c r="G149" s="59" t="s">
        <v>68</v>
      </c>
      <c r="H149" s="80">
        <v>29551.074000000001</v>
      </c>
    </row>
    <row r="150" spans="2:9" ht="89.25" x14ac:dyDescent="0.2">
      <c r="B150" s="59" t="s">
        <v>337</v>
      </c>
      <c r="C150" s="59" t="s">
        <v>406</v>
      </c>
      <c r="D150" s="67">
        <v>30480970</v>
      </c>
      <c r="E150" s="59" t="s">
        <v>414</v>
      </c>
      <c r="F150" s="59" t="s">
        <v>415</v>
      </c>
      <c r="G150" s="59" t="s">
        <v>68</v>
      </c>
      <c r="H150" s="80">
        <v>7087.2629999999999</v>
      </c>
    </row>
    <row r="151" spans="2:9" ht="63.75" x14ac:dyDescent="0.2">
      <c r="B151" s="59" t="s">
        <v>337</v>
      </c>
      <c r="C151" s="59" t="s">
        <v>176</v>
      </c>
      <c r="D151" s="67">
        <v>30485726</v>
      </c>
      <c r="E151" s="59" t="s">
        <v>416</v>
      </c>
      <c r="F151" s="59" t="s">
        <v>417</v>
      </c>
      <c r="G151" s="59" t="s">
        <v>68</v>
      </c>
      <c r="H151" s="80">
        <v>16869.008000000002</v>
      </c>
    </row>
    <row r="152" spans="2:9" ht="114.75" x14ac:dyDescent="0.2">
      <c r="B152" s="59" t="s">
        <v>337</v>
      </c>
      <c r="C152" s="59" t="s">
        <v>176</v>
      </c>
      <c r="D152" s="67">
        <v>40002571</v>
      </c>
      <c r="E152" s="59" t="s">
        <v>418</v>
      </c>
      <c r="F152" s="59" t="s">
        <v>589</v>
      </c>
      <c r="G152" s="59" t="s">
        <v>68</v>
      </c>
      <c r="H152" s="80">
        <v>311299</v>
      </c>
    </row>
    <row r="153" spans="2:9" s="38" customFormat="1" ht="178.5" x14ac:dyDescent="0.2">
      <c r="B153" s="59" t="s">
        <v>531</v>
      </c>
      <c r="C153" s="59" t="s">
        <v>532</v>
      </c>
      <c r="D153" s="67">
        <v>30112538</v>
      </c>
      <c r="E153" s="59" t="s">
        <v>533</v>
      </c>
      <c r="F153" s="59" t="s">
        <v>590</v>
      </c>
      <c r="G153" s="59" t="s">
        <v>706</v>
      </c>
      <c r="H153" s="68">
        <v>85415</v>
      </c>
      <c r="I153" s="30"/>
    </row>
    <row r="154" spans="2:9" s="38" customFormat="1" ht="229.5" x14ac:dyDescent="0.2">
      <c r="B154" s="59" t="s">
        <v>531</v>
      </c>
      <c r="C154" s="59" t="s">
        <v>534</v>
      </c>
      <c r="D154" s="67">
        <v>30117867</v>
      </c>
      <c r="E154" s="59" t="s">
        <v>535</v>
      </c>
      <c r="F154" s="59" t="s">
        <v>591</v>
      </c>
      <c r="G154" s="59" t="s">
        <v>707</v>
      </c>
      <c r="H154" s="68">
        <v>0</v>
      </c>
      <c r="I154" s="30"/>
    </row>
    <row r="155" spans="2:9" s="38" customFormat="1" ht="140.25" x14ac:dyDescent="0.2">
      <c r="B155" s="59" t="s">
        <v>531</v>
      </c>
      <c r="C155" s="59" t="s">
        <v>536</v>
      </c>
      <c r="D155" s="67">
        <v>30121107</v>
      </c>
      <c r="E155" s="59" t="s">
        <v>537</v>
      </c>
      <c r="F155" s="59" t="s">
        <v>592</v>
      </c>
      <c r="G155" s="59" t="s">
        <v>708</v>
      </c>
      <c r="H155" s="68">
        <v>56900</v>
      </c>
      <c r="I155" s="30"/>
    </row>
    <row r="156" spans="2:9" s="38" customFormat="1" ht="267.75" x14ac:dyDescent="0.2">
      <c r="B156" s="59" t="s">
        <v>531</v>
      </c>
      <c r="C156" s="59" t="s">
        <v>538</v>
      </c>
      <c r="D156" s="67">
        <v>30381251</v>
      </c>
      <c r="E156" s="59" t="s">
        <v>539</v>
      </c>
      <c r="F156" s="59" t="s">
        <v>593</v>
      </c>
      <c r="G156" s="59" t="s">
        <v>709</v>
      </c>
      <c r="H156" s="68">
        <v>32684</v>
      </c>
      <c r="I156" s="30"/>
    </row>
    <row r="157" spans="2:9" s="38" customFormat="1" ht="76.5" x14ac:dyDescent="0.2">
      <c r="B157" s="59" t="s">
        <v>531</v>
      </c>
      <c r="C157" s="59" t="s">
        <v>540</v>
      </c>
      <c r="D157" s="67">
        <v>30383375</v>
      </c>
      <c r="E157" s="59" t="s">
        <v>569</v>
      </c>
      <c r="F157" s="59" t="s">
        <v>594</v>
      </c>
      <c r="G157" s="59" t="s">
        <v>710</v>
      </c>
      <c r="H157" s="68">
        <v>0</v>
      </c>
      <c r="I157" s="30"/>
    </row>
    <row r="158" spans="2:9" s="38" customFormat="1" ht="38.25" x14ac:dyDescent="0.2">
      <c r="B158" s="59" t="s">
        <v>531</v>
      </c>
      <c r="C158" s="59" t="s">
        <v>109</v>
      </c>
      <c r="D158" s="67">
        <v>30407173</v>
      </c>
      <c r="E158" s="59" t="s">
        <v>541</v>
      </c>
      <c r="F158" s="59" t="s">
        <v>595</v>
      </c>
      <c r="G158" s="59" t="s">
        <v>711</v>
      </c>
      <c r="H158" s="68">
        <v>80486</v>
      </c>
      <c r="I158" s="30"/>
    </row>
    <row r="159" spans="2:9" s="38" customFormat="1" ht="153" x14ac:dyDescent="0.2">
      <c r="B159" s="59" t="s">
        <v>531</v>
      </c>
      <c r="C159" s="59" t="s">
        <v>542</v>
      </c>
      <c r="D159" s="67">
        <v>30418452</v>
      </c>
      <c r="E159" s="59" t="s">
        <v>543</v>
      </c>
      <c r="F159" s="59" t="s">
        <v>596</v>
      </c>
      <c r="G159" s="59" t="s">
        <v>712</v>
      </c>
      <c r="H159" s="68">
        <v>32784</v>
      </c>
      <c r="I159" s="30"/>
    </row>
    <row r="160" spans="2:9" s="38" customFormat="1" ht="89.25" x14ac:dyDescent="0.2">
      <c r="B160" s="59" t="s">
        <v>531</v>
      </c>
      <c r="C160" s="59" t="s">
        <v>544</v>
      </c>
      <c r="D160" s="67">
        <v>30429972</v>
      </c>
      <c r="E160" s="59" t="s">
        <v>545</v>
      </c>
      <c r="F160" s="59" t="s">
        <v>597</v>
      </c>
      <c r="G160" s="59" t="s">
        <v>713</v>
      </c>
      <c r="H160" s="68">
        <v>45727</v>
      </c>
      <c r="I160" s="30"/>
    </row>
    <row r="161" spans="2:9" s="38" customFormat="1" ht="38.25" x14ac:dyDescent="0.2">
      <c r="B161" s="59" t="s">
        <v>531</v>
      </c>
      <c r="C161" s="59" t="s">
        <v>546</v>
      </c>
      <c r="D161" s="67">
        <v>30451044</v>
      </c>
      <c r="E161" s="59" t="s">
        <v>547</v>
      </c>
      <c r="F161" s="59" t="s">
        <v>598</v>
      </c>
      <c r="G161" s="59" t="s">
        <v>714</v>
      </c>
      <c r="H161" s="68">
        <v>1585</v>
      </c>
      <c r="I161" s="30"/>
    </row>
    <row r="162" spans="2:9" s="38" customFormat="1" ht="242.25" x14ac:dyDescent="0.2">
      <c r="B162" s="59" t="s">
        <v>531</v>
      </c>
      <c r="C162" s="59" t="s">
        <v>69</v>
      </c>
      <c r="D162" s="67">
        <v>30482301</v>
      </c>
      <c r="E162" s="59" t="s">
        <v>548</v>
      </c>
      <c r="F162" s="59" t="s">
        <v>599</v>
      </c>
      <c r="G162" s="59" t="s">
        <v>715</v>
      </c>
      <c r="H162" s="68">
        <v>1300</v>
      </c>
      <c r="I162" s="30"/>
    </row>
    <row r="163" spans="2:9" s="38" customFormat="1" ht="76.5" x14ac:dyDescent="0.2">
      <c r="B163" s="59" t="s">
        <v>531</v>
      </c>
      <c r="C163" s="59" t="s">
        <v>107</v>
      </c>
      <c r="D163" s="67">
        <v>30483872</v>
      </c>
      <c r="E163" s="59" t="s">
        <v>549</v>
      </c>
      <c r="F163" s="59" t="s">
        <v>600</v>
      </c>
      <c r="G163" s="59" t="s">
        <v>716</v>
      </c>
      <c r="H163" s="68">
        <v>206</v>
      </c>
      <c r="I163" s="30"/>
    </row>
    <row r="164" spans="2:9" s="38" customFormat="1" ht="178.5" x14ac:dyDescent="0.2">
      <c r="B164" s="59" t="s">
        <v>531</v>
      </c>
      <c r="C164" s="59" t="s">
        <v>73</v>
      </c>
      <c r="D164" s="67">
        <v>40004247</v>
      </c>
      <c r="E164" s="59" t="s">
        <v>550</v>
      </c>
      <c r="F164" s="59" t="s">
        <v>601</v>
      </c>
      <c r="G164" s="59" t="s">
        <v>717</v>
      </c>
      <c r="H164" s="68">
        <v>0</v>
      </c>
      <c r="I164" s="30"/>
    </row>
    <row r="165" spans="2:9" s="38" customFormat="1" ht="89.25" x14ac:dyDescent="0.2">
      <c r="B165" s="59" t="s">
        <v>531</v>
      </c>
      <c r="C165" s="59" t="s">
        <v>107</v>
      </c>
      <c r="D165" s="67">
        <v>40005906</v>
      </c>
      <c r="E165" s="59" t="s">
        <v>551</v>
      </c>
      <c r="F165" s="59" t="s">
        <v>602</v>
      </c>
      <c r="G165" s="59" t="s">
        <v>718</v>
      </c>
      <c r="H165" s="68">
        <v>5511</v>
      </c>
      <c r="I165" s="30"/>
    </row>
    <row r="166" spans="2:9" s="38" customFormat="1" ht="191.25" x14ac:dyDescent="0.2">
      <c r="B166" s="59" t="s">
        <v>531</v>
      </c>
      <c r="C166" s="59" t="s">
        <v>111</v>
      </c>
      <c r="D166" s="67">
        <v>40007699</v>
      </c>
      <c r="E166" s="59" t="s">
        <v>570</v>
      </c>
      <c r="F166" s="59" t="s">
        <v>603</v>
      </c>
      <c r="G166" s="59" t="s">
        <v>719</v>
      </c>
      <c r="H166" s="68">
        <v>42405</v>
      </c>
      <c r="I166" s="30"/>
    </row>
    <row r="167" spans="2:9" s="38" customFormat="1" ht="204" x14ac:dyDescent="0.2">
      <c r="B167" s="59" t="s">
        <v>531</v>
      </c>
      <c r="C167" s="59" t="s">
        <v>129</v>
      </c>
      <c r="D167" s="67">
        <v>40008350</v>
      </c>
      <c r="E167" s="59" t="s">
        <v>552</v>
      </c>
      <c r="F167" s="59" t="s">
        <v>604</v>
      </c>
      <c r="G167" s="59" t="s">
        <v>720</v>
      </c>
      <c r="H167" s="68">
        <v>507549</v>
      </c>
      <c r="I167" s="30"/>
    </row>
    <row r="168" spans="2:9" s="38" customFormat="1" ht="38.25" x14ac:dyDescent="0.2">
      <c r="B168" s="59" t="s">
        <v>531</v>
      </c>
      <c r="C168" s="59" t="s">
        <v>129</v>
      </c>
      <c r="D168" s="67">
        <v>40008649</v>
      </c>
      <c r="E168" s="59" t="s">
        <v>553</v>
      </c>
      <c r="F168" s="59" t="s">
        <v>605</v>
      </c>
      <c r="G168" s="59" t="s">
        <v>721</v>
      </c>
      <c r="H168" s="68">
        <v>410191</v>
      </c>
      <c r="I168" s="30"/>
    </row>
    <row r="169" spans="2:9" s="38" customFormat="1" ht="165.75" x14ac:dyDescent="0.2">
      <c r="B169" s="59" t="s">
        <v>531</v>
      </c>
      <c r="C169" s="59" t="s">
        <v>129</v>
      </c>
      <c r="D169" s="67">
        <v>40008742</v>
      </c>
      <c r="E169" s="59" t="s">
        <v>554</v>
      </c>
      <c r="F169" s="59" t="s">
        <v>606</v>
      </c>
      <c r="G169" s="59" t="s">
        <v>722</v>
      </c>
      <c r="H169" s="68">
        <v>123603</v>
      </c>
      <c r="I169" s="30"/>
    </row>
    <row r="170" spans="2:9" s="38" customFormat="1" ht="114.75" x14ac:dyDescent="0.2">
      <c r="B170" s="59" t="s">
        <v>531</v>
      </c>
      <c r="C170" s="59" t="s">
        <v>555</v>
      </c>
      <c r="D170" s="67">
        <v>30361734</v>
      </c>
      <c r="E170" s="59" t="s">
        <v>556</v>
      </c>
      <c r="F170" s="59" t="s">
        <v>607</v>
      </c>
      <c r="G170" s="59" t="s">
        <v>723</v>
      </c>
      <c r="H170" s="68">
        <v>0</v>
      </c>
      <c r="I170" s="30"/>
    </row>
    <row r="171" spans="2:9" ht="25.5" x14ac:dyDescent="0.2">
      <c r="B171" s="59" t="s">
        <v>56</v>
      </c>
      <c r="C171" s="81" t="s">
        <v>63</v>
      </c>
      <c r="D171" s="82">
        <v>30475048</v>
      </c>
      <c r="E171" s="59" t="s">
        <v>64</v>
      </c>
      <c r="F171" s="59" t="s">
        <v>180</v>
      </c>
      <c r="G171" s="59" t="s">
        <v>180</v>
      </c>
      <c r="H171" s="83">
        <v>740</v>
      </c>
    </row>
    <row r="172" spans="2:9" x14ac:dyDescent="0.2">
      <c r="B172" s="59" t="s">
        <v>56</v>
      </c>
      <c r="C172" s="81" t="s">
        <v>65</v>
      </c>
      <c r="D172" s="82" t="s">
        <v>66</v>
      </c>
      <c r="E172" s="59" t="s">
        <v>67</v>
      </c>
      <c r="F172" s="59" t="s">
        <v>180</v>
      </c>
      <c r="G172" s="59" t="s">
        <v>180</v>
      </c>
      <c r="H172" s="83">
        <v>2547897</v>
      </c>
    </row>
    <row r="173" spans="2:9" ht="89.25" x14ac:dyDescent="0.2">
      <c r="B173" s="59" t="s">
        <v>54</v>
      </c>
      <c r="C173" s="59" t="s">
        <v>69</v>
      </c>
      <c r="D173" s="67">
        <v>30137060</v>
      </c>
      <c r="E173" s="59" t="s">
        <v>70</v>
      </c>
      <c r="F173" s="84" t="s">
        <v>608</v>
      </c>
      <c r="G173" s="84" t="s">
        <v>180</v>
      </c>
      <c r="H173" s="85">
        <v>173285.73499999999</v>
      </c>
    </row>
    <row r="174" spans="2:9" ht="38.25" x14ac:dyDescent="0.2">
      <c r="B174" s="59" t="s">
        <v>54</v>
      </c>
      <c r="C174" s="59" t="s">
        <v>71</v>
      </c>
      <c r="D174" s="67">
        <v>30343724</v>
      </c>
      <c r="E174" s="59" t="s">
        <v>72</v>
      </c>
      <c r="F174" s="86" t="s">
        <v>609</v>
      </c>
      <c r="G174" s="86" t="s">
        <v>180</v>
      </c>
      <c r="H174" s="85">
        <v>3125.59</v>
      </c>
    </row>
    <row r="175" spans="2:9" ht="114.75" x14ac:dyDescent="0.2">
      <c r="B175" s="59" t="s">
        <v>54</v>
      </c>
      <c r="C175" s="59" t="s">
        <v>73</v>
      </c>
      <c r="D175" s="67">
        <v>30337226</v>
      </c>
      <c r="E175" s="59" t="s">
        <v>74</v>
      </c>
      <c r="F175" s="84" t="s">
        <v>610</v>
      </c>
      <c r="G175" s="84" t="s">
        <v>180</v>
      </c>
      <c r="H175" s="85">
        <v>24814.323</v>
      </c>
    </row>
    <row r="176" spans="2:9" ht="114.75" x14ac:dyDescent="0.2">
      <c r="B176" s="59" t="s">
        <v>54</v>
      </c>
      <c r="C176" s="59" t="s">
        <v>75</v>
      </c>
      <c r="D176" s="67">
        <v>30136320</v>
      </c>
      <c r="E176" s="59" t="s">
        <v>76</v>
      </c>
      <c r="F176" s="84" t="s">
        <v>611</v>
      </c>
      <c r="G176" s="84" t="s">
        <v>180</v>
      </c>
      <c r="H176" s="85">
        <v>32437.276000000002</v>
      </c>
    </row>
    <row r="177" spans="2:8" ht="114.75" x14ac:dyDescent="0.2">
      <c r="B177" s="59" t="s">
        <v>54</v>
      </c>
      <c r="C177" s="59" t="s">
        <v>73</v>
      </c>
      <c r="D177" s="67">
        <v>30342025</v>
      </c>
      <c r="E177" s="59" t="s">
        <v>77</v>
      </c>
      <c r="F177" s="84" t="s">
        <v>610</v>
      </c>
      <c r="G177" s="84" t="s">
        <v>180</v>
      </c>
      <c r="H177" s="85">
        <v>39771.898000000001</v>
      </c>
    </row>
    <row r="178" spans="2:8" ht="76.5" x14ac:dyDescent="0.2">
      <c r="B178" s="59" t="s">
        <v>54</v>
      </c>
      <c r="C178" s="59" t="s">
        <v>69</v>
      </c>
      <c r="D178" s="67">
        <v>30378428</v>
      </c>
      <c r="E178" s="59" t="s">
        <v>78</v>
      </c>
      <c r="F178" s="84" t="s">
        <v>612</v>
      </c>
      <c r="G178" s="84" t="s">
        <v>180</v>
      </c>
      <c r="H178" s="85">
        <v>23409.447</v>
      </c>
    </row>
    <row r="179" spans="2:8" ht="114.75" x14ac:dyDescent="0.2">
      <c r="B179" s="59" t="s">
        <v>54</v>
      </c>
      <c r="C179" s="59" t="s">
        <v>79</v>
      </c>
      <c r="D179" s="67">
        <v>30342073</v>
      </c>
      <c r="E179" s="59" t="s">
        <v>80</v>
      </c>
      <c r="F179" s="84" t="s">
        <v>613</v>
      </c>
      <c r="G179" s="84" t="s">
        <v>180</v>
      </c>
      <c r="H179" s="85">
        <v>54944.834999999999</v>
      </c>
    </row>
    <row r="180" spans="2:8" ht="76.5" x14ac:dyDescent="0.2">
      <c r="B180" s="59" t="s">
        <v>54</v>
      </c>
      <c r="C180" s="59" t="s">
        <v>69</v>
      </c>
      <c r="D180" s="67">
        <v>30341325</v>
      </c>
      <c r="E180" s="59" t="s">
        <v>81</v>
      </c>
      <c r="F180" s="84" t="s">
        <v>614</v>
      </c>
      <c r="G180" s="84" t="s">
        <v>180</v>
      </c>
      <c r="H180" s="85">
        <v>52500</v>
      </c>
    </row>
    <row r="181" spans="2:8" ht="51" x14ac:dyDescent="0.2">
      <c r="B181" s="59" t="s">
        <v>54</v>
      </c>
      <c r="C181" s="59" t="s">
        <v>69</v>
      </c>
      <c r="D181" s="67">
        <v>30341275</v>
      </c>
      <c r="E181" s="59" t="s">
        <v>82</v>
      </c>
      <c r="F181" s="84" t="s">
        <v>615</v>
      </c>
      <c r="G181" s="84" t="s">
        <v>180</v>
      </c>
      <c r="H181" s="85">
        <v>745.4</v>
      </c>
    </row>
    <row r="182" spans="2:8" ht="38.25" x14ac:dyDescent="0.2">
      <c r="B182" s="59" t="s">
        <v>54</v>
      </c>
      <c r="C182" s="59" t="s">
        <v>69</v>
      </c>
      <c r="D182" s="67">
        <v>30341233</v>
      </c>
      <c r="E182" s="59" t="s">
        <v>83</v>
      </c>
      <c r="F182" s="84" t="s">
        <v>616</v>
      </c>
      <c r="G182" s="84" t="s">
        <v>180</v>
      </c>
      <c r="H182" s="85">
        <v>27384</v>
      </c>
    </row>
    <row r="183" spans="2:8" ht="76.5" x14ac:dyDescent="0.2">
      <c r="B183" s="59" t="s">
        <v>54</v>
      </c>
      <c r="C183" s="59" t="s">
        <v>560</v>
      </c>
      <c r="D183" s="67">
        <v>30434988</v>
      </c>
      <c r="E183" s="59" t="s">
        <v>84</v>
      </c>
      <c r="F183" s="84" t="s">
        <v>617</v>
      </c>
      <c r="G183" s="84" t="s">
        <v>180</v>
      </c>
      <c r="H183" s="85">
        <v>94494.582999999999</v>
      </c>
    </row>
    <row r="184" spans="2:8" ht="76.5" x14ac:dyDescent="0.2">
      <c r="B184" s="59" t="s">
        <v>54</v>
      </c>
      <c r="C184" s="59" t="s">
        <v>71</v>
      </c>
      <c r="D184" s="67">
        <v>30398531</v>
      </c>
      <c r="E184" s="59" t="s">
        <v>85</v>
      </c>
      <c r="F184" s="84" t="s">
        <v>618</v>
      </c>
      <c r="G184" s="84" t="s">
        <v>180</v>
      </c>
      <c r="H184" s="85">
        <v>9339.125</v>
      </c>
    </row>
    <row r="185" spans="2:8" ht="38.25" x14ac:dyDescent="0.2">
      <c r="B185" s="59" t="s">
        <v>54</v>
      </c>
      <c r="C185" s="59" t="s">
        <v>112</v>
      </c>
      <c r="D185" s="67">
        <v>30426980</v>
      </c>
      <c r="E185" s="59" t="s">
        <v>86</v>
      </c>
      <c r="F185" s="84" t="s">
        <v>619</v>
      </c>
      <c r="G185" s="84" t="s">
        <v>180</v>
      </c>
      <c r="H185" s="85">
        <v>55468.629000000001</v>
      </c>
    </row>
    <row r="186" spans="2:8" ht="25.5" x14ac:dyDescent="0.2">
      <c r="B186" s="59" t="s">
        <v>54</v>
      </c>
      <c r="C186" s="59" t="s">
        <v>87</v>
      </c>
      <c r="D186" s="67">
        <v>30398233</v>
      </c>
      <c r="E186" s="59" t="s">
        <v>88</v>
      </c>
      <c r="F186" s="84" t="s">
        <v>620</v>
      </c>
      <c r="G186" s="84" t="s">
        <v>180</v>
      </c>
      <c r="H186" s="85">
        <v>30984.968000000001</v>
      </c>
    </row>
    <row r="187" spans="2:8" ht="51" x14ac:dyDescent="0.2">
      <c r="B187" s="59" t="s">
        <v>54</v>
      </c>
      <c r="C187" s="59" t="s">
        <v>69</v>
      </c>
      <c r="D187" s="67">
        <v>30433775</v>
      </c>
      <c r="E187" s="59" t="s">
        <v>89</v>
      </c>
      <c r="F187" s="84" t="s">
        <v>621</v>
      </c>
      <c r="G187" s="84" t="s">
        <v>180</v>
      </c>
      <c r="H187" s="85">
        <v>1235.502</v>
      </c>
    </row>
    <row r="188" spans="2:8" ht="76.5" x14ac:dyDescent="0.2">
      <c r="B188" s="59" t="s">
        <v>54</v>
      </c>
      <c r="C188" s="59" t="s">
        <v>106</v>
      </c>
      <c r="D188" s="67">
        <v>30481688</v>
      </c>
      <c r="E188" s="59" t="s">
        <v>90</v>
      </c>
      <c r="F188" s="84" t="s">
        <v>91</v>
      </c>
      <c r="G188" s="84" t="s">
        <v>180</v>
      </c>
      <c r="H188" s="85">
        <v>165381.766</v>
      </c>
    </row>
    <row r="189" spans="2:8" ht="38.25" x14ac:dyDescent="0.2">
      <c r="B189" s="59" t="s">
        <v>54</v>
      </c>
      <c r="C189" s="59" t="s">
        <v>106</v>
      </c>
      <c r="D189" s="67">
        <v>30419826</v>
      </c>
      <c r="E189" s="59" t="s">
        <v>92</v>
      </c>
      <c r="F189" s="84" t="s">
        <v>622</v>
      </c>
      <c r="G189" s="84" t="s">
        <v>180</v>
      </c>
      <c r="H189" s="85">
        <v>85633</v>
      </c>
    </row>
    <row r="190" spans="2:8" ht="191.25" x14ac:dyDescent="0.2">
      <c r="B190" s="59" t="s">
        <v>54</v>
      </c>
      <c r="C190" s="59" t="s">
        <v>106</v>
      </c>
      <c r="D190" s="67">
        <v>30341175</v>
      </c>
      <c r="E190" s="59" t="s">
        <v>93</v>
      </c>
      <c r="F190" s="84" t="s">
        <v>623</v>
      </c>
      <c r="G190" s="84" t="s">
        <v>180</v>
      </c>
      <c r="H190" s="85">
        <v>75408.039000000004</v>
      </c>
    </row>
    <row r="191" spans="2:8" ht="229.5" x14ac:dyDescent="0.2">
      <c r="B191" s="59" t="s">
        <v>54</v>
      </c>
      <c r="C191" s="59" t="s">
        <v>106</v>
      </c>
      <c r="D191" s="67">
        <v>30341173</v>
      </c>
      <c r="E191" s="59" t="s">
        <v>94</v>
      </c>
      <c r="F191" s="84" t="s">
        <v>624</v>
      </c>
      <c r="G191" s="84" t="s">
        <v>180</v>
      </c>
      <c r="H191" s="85">
        <v>69350</v>
      </c>
    </row>
    <row r="192" spans="2:8" ht="63.75" x14ac:dyDescent="0.2">
      <c r="B192" s="59" t="s">
        <v>54</v>
      </c>
      <c r="C192" s="59" t="s">
        <v>106</v>
      </c>
      <c r="D192" s="67">
        <v>30329922</v>
      </c>
      <c r="E192" s="59" t="s">
        <v>95</v>
      </c>
      <c r="F192" s="84" t="s">
        <v>96</v>
      </c>
      <c r="G192" s="84" t="s">
        <v>180</v>
      </c>
      <c r="H192" s="85">
        <v>75000</v>
      </c>
    </row>
    <row r="193" spans="2:8" ht="140.25" x14ac:dyDescent="0.2">
      <c r="B193" s="59" t="s">
        <v>54</v>
      </c>
      <c r="C193" s="59" t="s">
        <v>561</v>
      </c>
      <c r="D193" s="67">
        <v>30482019</v>
      </c>
      <c r="E193" s="59" t="s">
        <v>97</v>
      </c>
      <c r="F193" s="84" t="s">
        <v>625</v>
      </c>
      <c r="G193" s="84" t="s">
        <v>180</v>
      </c>
      <c r="H193" s="85">
        <v>9640.098</v>
      </c>
    </row>
    <row r="194" spans="2:8" ht="76.5" x14ac:dyDescent="0.2">
      <c r="B194" s="59" t="s">
        <v>54</v>
      </c>
      <c r="C194" s="59" t="s">
        <v>561</v>
      </c>
      <c r="D194" s="67">
        <v>30482027</v>
      </c>
      <c r="E194" s="59" t="s">
        <v>98</v>
      </c>
      <c r="F194" s="84" t="s">
        <v>626</v>
      </c>
      <c r="G194" s="84" t="s">
        <v>180</v>
      </c>
      <c r="H194" s="85">
        <v>117067.678</v>
      </c>
    </row>
    <row r="195" spans="2:8" ht="89.25" x14ac:dyDescent="0.2">
      <c r="B195" s="59" t="s">
        <v>54</v>
      </c>
      <c r="C195" s="59" t="s">
        <v>561</v>
      </c>
      <c r="D195" s="67">
        <v>30341439</v>
      </c>
      <c r="E195" s="59" t="s">
        <v>99</v>
      </c>
      <c r="F195" s="84" t="s">
        <v>627</v>
      </c>
      <c r="G195" s="84" t="s">
        <v>180</v>
      </c>
      <c r="H195" s="85">
        <v>304.61500000000001</v>
      </c>
    </row>
    <row r="196" spans="2:8" ht="63.75" x14ac:dyDescent="0.2">
      <c r="B196" s="59" t="s">
        <v>54</v>
      </c>
      <c r="C196" s="59" t="s">
        <v>106</v>
      </c>
      <c r="D196" s="67">
        <v>30351343</v>
      </c>
      <c r="E196" s="59" t="s">
        <v>100</v>
      </c>
      <c r="F196" s="84" t="s">
        <v>628</v>
      </c>
      <c r="G196" s="84" t="s">
        <v>180</v>
      </c>
      <c r="H196" s="85">
        <v>70230.888999999996</v>
      </c>
    </row>
    <row r="197" spans="2:8" ht="76.5" x14ac:dyDescent="0.2">
      <c r="B197" s="59" t="s">
        <v>54</v>
      </c>
      <c r="C197" s="59" t="s">
        <v>101</v>
      </c>
      <c r="D197" s="67">
        <v>30482658</v>
      </c>
      <c r="E197" s="59" t="s">
        <v>102</v>
      </c>
      <c r="F197" s="84" t="s">
        <v>629</v>
      </c>
      <c r="G197" s="84" t="s">
        <v>180</v>
      </c>
      <c r="H197" s="85">
        <v>800</v>
      </c>
    </row>
    <row r="198" spans="2:8" ht="25.5" x14ac:dyDescent="0.2">
      <c r="B198" s="59" t="s">
        <v>54</v>
      </c>
      <c r="C198" s="59" t="s">
        <v>101</v>
      </c>
      <c r="D198" s="67">
        <v>30484364</v>
      </c>
      <c r="E198" s="59" t="s">
        <v>103</v>
      </c>
      <c r="F198" s="84" t="s">
        <v>104</v>
      </c>
      <c r="G198" s="84" t="s">
        <v>180</v>
      </c>
      <c r="H198" s="85">
        <v>800</v>
      </c>
    </row>
    <row r="199" spans="2:8" ht="38.25" x14ac:dyDescent="0.2">
      <c r="B199" s="59" t="s">
        <v>58</v>
      </c>
      <c r="C199" s="59" t="s">
        <v>260</v>
      </c>
      <c r="D199" s="67">
        <v>3303228</v>
      </c>
      <c r="E199" s="59" t="s">
        <v>261</v>
      </c>
      <c r="F199" s="59" t="s">
        <v>630</v>
      </c>
      <c r="G199" s="59" t="s">
        <v>68</v>
      </c>
      <c r="H199" s="68">
        <v>32000</v>
      </c>
    </row>
    <row r="200" spans="2:8" ht="25.5" x14ac:dyDescent="0.2">
      <c r="B200" s="59" t="s">
        <v>58</v>
      </c>
      <c r="C200" s="59" t="s">
        <v>260</v>
      </c>
      <c r="D200" s="67">
        <v>3303230</v>
      </c>
      <c r="E200" s="59" t="s">
        <v>262</v>
      </c>
      <c r="F200" s="59" t="s">
        <v>631</v>
      </c>
      <c r="G200" s="59" t="s">
        <v>68</v>
      </c>
      <c r="H200" s="68">
        <v>120000</v>
      </c>
    </row>
    <row r="201" spans="2:8" ht="25.5" x14ac:dyDescent="0.2">
      <c r="B201" s="59" t="s">
        <v>58</v>
      </c>
      <c r="C201" s="59" t="s">
        <v>263</v>
      </c>
      <c r="D201" s="67">
        <v>3303232</v>
      </c>
      <c r="E201" s="59" t="s">
        <v>264</v>
      </c>
      <c r="F201" s="59" t="s">
        <v>632</v>
      </c>
      <c r="G201" s="59" t="s">
        <v>68</v>
      </c>
      <c r="H201" s="68">
        <v>67175</v>
      </c>
    </row>
    <row r="202" spans="2:8" ht="25.5" x14ac:dyDescent="0.2">
      <c r="B202" s="59" t="s">
        <v>58</v>
      </c>
      <c r="C202" s="59" t="s">
        <v>260</v>
      </c>
      <c r="D202" s="67">
        <v>3303234</v>
      </c>
      <c r="E202" s="59" t="s">
        <v>265</v>
      </c>
      <c r="F202" s="59" t="s">
        <v>633</v>
      </c>
      <c r="G202" s="59" t="s">
        <v>68</v>
      </c>
      <c r="H202" s="68">
        <v>140000</v>
      </c>
    </row>
    <row r="203" spans="2:8" ht="51" x14ac:dyDescent="0.2">
      <c r="B203" s="59" t="s">
        <v>58</v>
      </c>
      <c r="C203" s="59" t="s">
        <v>260</v>
      </c>
      <c r="D203" s="67">
        <v>3303244</v>
      </c>
      <c r="E203" s="59" t="s">
        <v>266</v>
      </c>
      <c r="F203" s="59" t="s">
        <v>634</v>
      </c>
      <c r="G203" s="59" t="s">
        <v>68</v>
      </c>
      <c r="H203" s="68">
        <v>50000</v>
      </c>
    </row>
    <row r="204" spans="2:8" ht="38.25" x14ac:dyDescent="0.2">
      <c r="B204" s="59" t="s">
        <v>58</v>
      </c>
      <c r="C204" s="59" t="s">
        <v>260</v>
      </c>
      <c r="D204" s="67">
        <v>3303246</v>
      </c>
      <c r="E204" s="59" t="s">
        <v>267</v>
      </c>
      <c r="F204" s="59" t="s">
        <v>635</v>
      </c>
      <c r="G204" s="59" t="s">
        <v>68</v>
      </c>
      <c r="H204" s="68">
        <v>100000</v>
      </c>
    </row>
    <row r="205" spans="2:8" ht="25.5" x14ac:dyDescent="0.2">
      <c r="B205" s="59" t="s">
        <v>58</v>
      </c>
      <c r="C205" s="59" t="s">
        <v>268</v>
      </c>
      <c r="D205" s="67">
        <v>3303248</v>
      </c>
      <c r="E205" s="59" t="s">
        <v>269</v>
      </c>
      <c r="F205" s="59" t="s">
        <v>636</v>
      </c>
      <c r="G205" s="59" t="s">
        <v>68</v>
      </c>
      <c r="H205" s="68">
        <v>134500</v>
      </c>
    </row>
    <row r="206" spans="2:8" ht="38.25" x14ac:dyDescent="0.2">
      <c r="B206" s="59" t="s">
        <v>58</v>
      </c>
      <c r="C206" s="59" t="s">
        <v>270</v>
      </c>
      <c r="D206" s="67">
        <v>3303250</v>
      </c>
      <c r="E206" s="59" t="s">
        <v>271</v>
      </c>
      <c r="F206" s="59" t="s">
        <v>637</v>
      </c>
      <c r="G206" s="59" t="s">
        <v>68</v>
      </c>
      <c r="H206" s="68">
        <v>-12946.96</v>
      </c>
    </row>
    <row r="207" spans="2:8" ht="38.25" x14ac:dyDescent="0.2">
      <c r="B207" s="59" t="s">
        <v>58</v>
      </c>
      <c r="C207" s="59" t="s">
        <v>272</v>
      </c>
      <c r="D207" s="67">
        <v>3303253</v>
      </c>
      <c r="E207" s="59" t="s">
        <v>273</v>
      </c>
      <c r="F207" s="59" t="s">
        <v>638</v>
      </c>
      <c r="G207" s="59" t="s">
        <v>68</v>
      </c>
      <c r="H207" s="68">
        <v>2497363</v>
      </c>
    </row>
    <row r="208" spans="2:8" ht="38.25" x14ac:dyDescent="0.2">
      <c r="B208" s="59" t="s">
        <v>58</v>
      </c>
      <c r="C208" s="59" t="s">
        <v>274</v>
      </c>
      <c r="D208" s="67">
        <v>3303254</v>
      </c>
      <c r="E208" s="59" t="s">
        <v>275</v>
      </c>
      <c r="F208" s="59" t="s">
        <v>639</v>
      </c>
      <c r="G208" s="59" t="s">
        <v>68</v>
      </c>
      <c r="H208" s="68">
        <v>90000</v>
      </c>
    </row>
    <row r="209" spans="2:8" ht="38.25" x14ac:dyDescent="0.2">
      <c r="B209" s="59" t="s">
        <v>58</v>
      </c>
      <c r="C209" s="59" t="s">
        <v>276</v>
      </c>
      <c r="D209" s="67">
        <v>3303255</v>
      </c>
      <c r="E209" s="59" t="s">
        <v>277</v>
      </c>
      <c r="F209" s="59" t="s">
        <v>640</v>
      </c>
      <c r="G209" s="59" t="s">
        <v>68</v>
      </c>
      <c r="H209" s="68">
        <v>33761</v>
      </c>
    </row>
    <row r="210" spans="2:8" ht="38.25" x14ac:dyDescent="0.2">
      <c r="B210" s="59" t="s">
        <v>58</v>
      </c>
      <c r="C210" s="59" t="s">
        <v>278</v>
      </c>
      <c r="D210" s="67">
        <v>3303257</v>
      </c>
      <c r="E210" s="59" t="s">
        <v>279</v>
      </c>
      <c r="F210" s="59" t="s">
        <v>641</v>
      </c>
      <c r="G210" s="59" t="s">
        <v>68</v>
      </c>
      <c r="H210" s="68">
        <v>147000</v>
      </c>
    </row>
    <row r="211" spans="2:8" ht="51" x14ac:dyDescent="0.2">
      <c r="B211" s="59" t="s">
        <v>58</v>
      </c>
      <c r="C211" s="59" t="s">
        <v>272</v>
      </c>
      <c r="D211" s="67">
        <v>3303259</v>
      </c>
      <c r="E211" s="59" t="s">
        <v>280</v>
      </c>
      <c r="F211" s="59" t="s">
        <v>642</v>
      </c>
      <c r="G211" s="59" t="s">
        <v>68</v>
      </c>
      <c r="H211" s="68">
        <v>10000</v>
      </c>
    </row>
    <row r="212" spans="2:8" ht="38.25" x14ac:dyDescent="0.2">
      <c r="B212" s="59" t="s">
        <v>58</v>
      </c>
      <c r="C212" s="59" t="s">
        <v>281</v>
      </c>
      <c r="D212" s="67">
        <v>3303260</v>
      </c>
      <c r="E212" s="59" t="s">
        <v>282</v>
      </c>
      <c r="F212" s="59" t="s">
        <v>643</v>
      </c>
      <c r="G212" s="59" t="s">
        <v>68</v>
      </c>
      <c r="H212" s="68">
        <v>220380.92</v>
      </c>
    </row>
    <row r="213" spans="2:8" ht="51" x14ac:dyDescent="0.2">
      <c r="B213" s="59" t="s">
        <v>58</v>
      </c>
      <c r="C213" s="59" t="s">
        <v>283</v>
      </c>
      <c r="D213" s="67">
        <v>3303262</v>
      </c>
      <c r="E213" s="59" t="s">
        <v>284</v>
      </c>
      <c r="F213" s="59" t="s">
        <v>644</v>
      </c>
      <c r="G213" s="59" t="s">
        <v>68</v>
      </c>
      <c r="H213" s="68">
        <v>15651</v>
      </c>
    </row>
    <row r="214" spans="2:8" ht="38.25" x14ac:dyDescent="0.2">
      <c r="B214" s="59" t="s">
        <v>58</v>
      </c>
      <c r="C214" s="59" t="s">
        <v>276</v>
      </c>
      <c r="D214" s="67">
        <v>3303263</v>
      </c>
      <c r="E214" s="59" t="s">
        <v>285</v>
      </c>
      <c r="F214" s="59" t="s">
        <v>645</v>
      </c>
      <c r="G214" s="59" t="s">
        <v>68</v>
      </c>
      <c r="H214" s="68">
        <v>73201.63</v>
      </c>
    </row>
    <row r="215" spans="2:8" ht="25.5" x14ac:dyDescent="0.2">
      <c r="B215" s="59" t="s">
        <v>58</v>
      </c>
      <c r="C215" s="59" t="s">
        <v>276</v>
      </c>
      <c r="D215" s="67">
        <v>3303264</v>
      </c>
      <c r="E215" s="59" t="s">
        <v>286</v>
      </c>
      <c r="F215" s="59" t="s">
        <v>646</v>
      </c>
      <c r="G215" s="59" t="s">
        <v>68</v>
      </c>
      <c r="H215" s="68">
        <v>74442.61</v>
      </c>
    </row>
    <row r="216" spans="2:8" ht="38.25" x14ac:dyDescent="0.2">
      <c r="B216" s="59" t="s">
        <v>58</v>
      </c>
      <c r="C216" s="59" t="s">
        <v>283</v>
      </c>
      <c r="D216" s="67">
        <v>3303265</v>
      </c>
      <c r="E216" s="59" t="s">
        <v>287</v>
      </c>
      <c r="F216" s="59" t="s">
        <v>647</v>
      </c>
      <c r="G216" s="59" t="s">
        <v>68</v>
      </c>
      <c r="H216" s="68">
        <v>64000</v>
      </c>
    </row>
    <row r="217" spans="2:8" ht="51" x14ac:dyDescent="0.2">
      <c r="B217" s="59" t="s">
        <v>58</v>
      </c>
      <c r="C217" s="59" t="s">
        <v>278</v>
      </c>
      <c r="D217" s="67">
        <v>3303266</v>
      </c>
      <c r="E217" s="59" t="s">
        <v>288</v>
      </c>
      <c r="F217" s="59" t="s">
        <v>648</v>
      </c>
      <c r="G217" s="59" t="s">
        <v>68</v>
      </c>
      <c r="H217" s="68">
        <v>66727</v>
      </c>
    </row>
    <row r="218" spans="2:8" ht="38.25" x14ac:dyDescent="0.2">
      <c r="B218" s="59" t="s">
        <v>58</v>
      </c>
      <c r="C218" s="59" t="s">
        <v>260</v>
      </c>
      <c r="D218" s="67">
        <v>3303267</v>
      </c>
      <c r="E218" s="59" t="s">
        <v>289</v>
      </c>
      <c r="F218" s="59" t="s">
        <v>649</v>
      </c>
      <c r="G218" s="59" t="s">
        <v>68</v>
      </c>
      <c r="H218" s="68">
        <v>300000</v>
      </c>
    </row>
    <row r="219" spans="2:8" ht="38.25" x14ac:dyDescent="0.2">
      <c r="B219" s="59" t="s">
        <v>58</v>
      </c>
      <c r="C219" s="59" t="s">
        <v>290</v>
      </c>
      <c r="D219" s="67">
        <v>3303268</v>
      </c>
      <c r="E219" s="59" t="s">
        <v>291</v>
      </c>
      <c r="F219" s="59" t="s">
        <v>650</v>
      </c>
      <c r="G219" s="59" t="s">
        <v>68</v>
      </c>
      <c r="H219" s="68">
        <v>145821</v>
      </c>
    </row>
    <row r="220" spans="2:8" ht="38.25" x14ac:dyDescent="0.2">
      <c r="B220" s="59" t="s">
        <v>58</v>
      </c>
      <c r="C220" s="59" t="s">
        <v>292</v>
      </c>
      <c r="D220" s="67">
        <v>3303270</v>
      </c>
      <c r="E220" s="59" t="s">
        <v>293</v>
      </c>
      <c r="F220" s="59" t="s">
        <v>651</v>
      </c>
      <c r="G220" s="59" t="s">
        <v>68</v>
      </c>
      <c r="H220" s="68">
        <v>7550</v>
      </c>
    </row>
    <row r="221" spans="2:8" ht="25.5" x14ac:dyDescent="0.2">
      <c r="B221" s="59" t="s">
        <v>58</v>
      </c>
      <c r="C221" s="59" t="s">
        <v>292</v>
      </c>
      <c r="D221" s="67">
        <v>3303271</v>
      </c>
      <c r="E221" s="59" t="s">
        <v>294</v>
      </c>
      <c r="F221" s="59" t="s">
        <v>314</v>
      </c>
      <c r="G221" s="59" t="s">
        <v>68</v>
      </c>
      <c r="H221" s="68">
        <v>7095</v>
      </c>
    </row>
    <row r="222" spans="2:8" ht="51" x14ac:dyDescent="0.2">
      <c r="B222" s="59" t="s">
        <v>58</v>
      </c>
      <c r="C222" s="59" t="s">
        <v>295</v>
      </c>
      <c r="D222" s="67">
        <v>3303272</v>
      </c>
      <c r="E222" s="59" t="s">
        <v>296</v>
      </c>
      <c r="F222" s="59" t="s">
        <v>652</v>
      </c>
      <c r="G222" s="59" t="s">
        <v>68</v>
      </c>
      <c r="H222" s="68">
        <v>15360</v>
      </c>
    </row>
    <row r="223" spans="2:8" ht="51" x14ac:dyDescent="0.2">
      <c r="B223" s="59" t="s">
        <v>58</v>
      </c>
      <c r="C223" s="59" t="s">
        <v>297</v>
      </c>
      <c r="D223" s="67">
        <v>3303287</v>
      </c>
      <c r="E223" s="59" t="s">
        <v>298</v>
      </c>
      <c r="F223" s="59" t="s">
        <v>653</v>
      </c>
      <c r="G223" s="59" t="s">
        <v>68</v>
      </c>
      <c r="H223" s="68">
        <v>-6757.54</v>
      </c>
    </row>
    <row r="224" spans="2:8" ht="38.25" x14ac:dyDescent="0.2">
      <c r="B224" s="59" t="s">
        <v>58</v>
      </c>
      <c r="C224" s="59" t="s">
        <v>299</v>
      </c>
      <c r="D224" s="67">
        <v>3303288</v>
      </c>
      <c r="E224" s="59" t="s">
        <v>300</v>
      </c>
      <c r="F224" s="59" t="s">
        <v>654</v>
      </c>
      <c r="G224" s="59" t="s">
        <v>68</v>
      </c>
      <c r="H224" s="68">
        <v>40000</v>
      </c>
    </row>
    <row r="225" spans="2:8" ht="38.25" x14ac:dyDescent="0.2">
      <c r="B225" s="59" t="s">
        <v>58</v>
      </c>
      <c r="C225" s="59" t="s">
        <v>299</v>
      </c>
      <c r="D225" s="67">
        <v>3303289</v>
      </c>
      <c r="E225" s="59" t="s">
        <v>301</v>
      </c>
      <c r="F225" s="59" t="s">
        <v>654</v>
      </c>
      <c r="G225" s="59" t="s">
        <v>302</v>
      </c>
      <c r="H225" s="68">
        <v>90000</v>
      </c>
    </row>
    <row r="226" spans="2:8" ht="51" x14ac:dyDescent="0.2">
      <c r="B226" s="59" t="s">
        <v>58</v>
      </c>
      <c r="C226" s="59" t="s">
        <v>303</v>
      </c>
      <c r="D226" s="67">
        <v>3303290</v>
      </c>
      <c r="E226" s="59" t="s">
        <v>304</v>
      </c>
      <c r="F226" s="59" t="s">
        <v>655</v>
      </c>
      <c r="G226" s="59" t="s">
        <v>68</v>
      </c>
      <c r="H226" s="68">
        <v>12000</v>
      </c>
    </row>
    <row r="227" spans="2:8" ht="25.5" x14ac:dyDescent="0.2">
      <c r="B227" s="59" t="s">
        <v>58</v>
      </c>
      <c r="C227" s="59" t="s">
        <v>283</v>
      </c>
      <c r="D227" s="67">
        <v>3303291</v>
      </c>
      <c r="E227" s="59" t="s">
        <v>305</v>
      </c>
      <c r="F227" s="59" t="s">
        <v>656</v>
      </c>
      <c r="G227" s="59" t="s">
        <v>68</v>
      </c>
      <c r="H227" s="68">
        <v>39000</v>
      </c>
    </row>
    <row r="228" spans="2:8" ht="38.25" x14ac:dyDescent="0.2">
      <c r="B228" s="59" t="s">
        <v>58</v>
      </c>
      <c r="C228" s="59" t="s">
        <v>276</v>
      </c>
      <c r="D228" s="67">
        <v>3303292</v>
      </c>
      <c r="E228" s="59" t="s">
        <v>306</v>
      </c>
      <c r="F228" s="59" t="s">
        <v>307</v>
      </c>
      <c r="G228" s="59" t="s">
        <v>68</v>
      </c>
      <c r="H228" s="68">
        <v>830639.33</v>
      </c>
    </row>
    <row r="229" spans="2:8" ht="51" x14ac:dyDescent="0.2">
      <c r="B229" s="59" t="s">
        <v>58</v>
      </c>
      <c r="C229" s="59" t="s">
        <v>270</v>
      </c>
      <c r="D229" s="67">
        <v>3303293</v>
      </c>
      <c r="E229" s="59" t="s">
        <v>308</v>
      </c>
      <c r="F229" s="59" t="s">
        <v>657</v>
      </c>
      <c r="G229" s="59" t="s">
        <v>68</v>
      </c>
      <c r="H229" s="68">
        <v>100000</v>
      </c>
    </row>
    <row r="230" spans="2:8" ht="25.5" x14ac:dyDescent="0.2">
      <c r="B230" s="59" t="s">
        <v>58</v>
      </c>
      <c r="C230" s="59" t="s">
        <v>299</v>
      </c>
      <c r="D230" s="67">
        <v>3303294</v>
      </c>
      <c r="E230" s="59" t="s">
        <v>309</v>
      </c>
      <c r="F230" s="59" t="s">
        <v>658</v>
      </c>
      <c r="G230" s="59" t="s">
        <v>310</v>
      </c>
      <c r="H230" s="68">
        <v>111819</v>
      </c>
    </row>
    <row r="231" spans="2:8" ht="38.25" x14ac:dyDescent="0.2">
      <c r="B231" s="59" t="s">
        <v>58</v>
      </c>
      <c r="C231" s="59" t="s">
        <v>260</v>
      </c>
      <c r="D231" s="67">
        <v>3303295</v>
      </c>
      <c r="E231" s="59" t="s">
        <v>311</v>
      </c>
      <c r="F231" s="59" t="s">
        <v>659</v>
      </c>
      <c r="G231" s="59" t="s">
        <v>68</v>
      </c>
      <c r="H231" s="68">
        <v>820000</v>
      </c>
    </row>
    <row r="232" spans="2:8" ht="38.25" x14ac:dyDescent="0.2">
      <c r="B232" s="59" t="s">
        <v>58</v>
      </c>
      <c r="C232" s="59" t="s">
        <v>278</v>
      </c>
      <c r="D232" s="67">
        <v>3303301</v>
      </c>
      <c r="E232" s="59" t="s">
        <v>312</v>
      </c>
      <c r="F232" s="59" t="s">
        <v>651</v>
      </c>
      <c r="G232" s="59" t="s">
        <v>68</v>
      </c>
      <c r="H232" s="68">
        <v>41200</v>
      </c>
    </row>
    <row r="233" spans="2:8" ht="25.5" x14ac:dyDescent="0.2">
      <c r="B233" s="59" t="s">
        <v>58</v>
      </c>
      <c r="C233" s="59" t="s">
        <v>313</v>
      </c>
      <c r="D233" s="67">
        <v>3303303</v>
      </c>
      <c r="E233" s="59" t="s">
        <v>314</v>
      </c>
      <c r="F233" s="59" t="s">
        <v>314</v>
      </c>
      <c r="G233" s="59" t="s">
        <v>68</v>
      </c>
      <c r="H233" s="68">
        <v>39300</v>
      </c>
    </row>
    <row r="234" spans="2:8" ht="38.25" x14ac:dyDescent="0.2">
      <c r="B234" s="59" t="s">
        <v>58</v>
      </c>
      <c r="C234" s="59" t="s">
        <v>315</v>
      </c>
      <c r="D234" s="67">
        <v>3303306</v>
      </c>
      <c r="E234" s="59" t="s">
        <v>316</v>
      </c>
      <c r="F234" s="59" t="s">
        <v>660</v>
      </c>
      <c r="G234" s="59" t="s">
        <v>68</v>
      </c>
      <c r="H234" s="68">
        <v>50000</v>
      </c>
    </row>
    <row r="235" spans="2:8" ht="38.25" x14ac:dyDescent="0.2">
      <c r="B235" s="59" t="s">
        <v>58</v>
      </c>
      <c r="C235" s="59" t="s">
        <v>315</v>
      </c>
      <c r="D235" s="67">
        <v>3303307</v>
      </c>
      <c r="E235" s="59" t="s">
        <v>317</v>
      </c>
      <c r="F235" s="59" t="s">
        <v>661</v>
      </c>
      <c r="G235" s="59" t="s">
        <v>68</v>
      </c>
      <c r="H235" s="68">
        <v>68000</v>
      </c>
    </row>
    <row r="236" spans="2:8" ht="25.5" x14ac:dyDescent="0.2">
      <c r="B236" s="59" t="s">
        <v>58</v>
      </c>
      <c r="C236" s="59" t="s">
        <v>318</v>
      </c>
      <c r="D236" s="67">
        <v>3303308</v>
      </c>
      <c r="E236" s="59" t="s">
        <v>319</v>
      </c>
      <c r="F236" s="59" t="s">
        <v>662</v>
      </c>
      <c r="G236" s="59" t="s">
        <v>68</v>
      </c>
      <c r="H236" s="68">
        <v>20000</v>
      </c>
    </row>
    <row r="237" spans="2:8" ht="38.25" x14ac:dyDescent="0.2">
      <c r="B237" s="59" t="s">
        <v>58</v>
      </c>
      <c r="C237" s="59" t="s">
        <v>318</v>
      </c>
      <c r="D237" s="67">
        <v>3303309</v>
      </c>
      <c r="E237" s="59" t="s">
        <v>320</v>
      </c>
      <c r="F237" s="59" t="s">
        <v>663</v>
      </c>
      <c r="G237" s="59" t="s">
        <v>68</v>
      </c>
      <c r="H237" s="68">
        <v>32502</v>
      </c>
    </row>
    <row r="238" spans="2:8" ht="38.25" x14ac:dyDescent="0.2">
      <c r="B238" s="59" t="s">
        <v>58</v>
      </c>
      <c r="C238" s="59" t="s">
        <v>321</v>
      </c>
      <c r="D238" s="67">
        <v>3303310</v>
      </c>
      <c r="E238" s="59" t="s">
        <v>322</v>
      </c>
      <c r="F238" s="59" t="s">
        <v>664</v>
      </c>
      <c r="G238" s="59" t="s">
        <v>68</v>
      </c>
      <c r="H238" s="68">
        <v>69420</v>
      </c>
    </row>
    <row r="239" spans="2:8" ht="38.25" x14ac:dyDescent="0.2">
      <c r="B239" s="59" t="s">
        <v>58</v>
      </c>
      <c r="C239" s="59" t="s">
        <v>323</v>
      </c>
      <c r="D239" s="67">
        <v>3303311</v>
      </c>
      <c r="E239" s="59" t="s">
        <v>324</v>
      </c>
      <c r="F239" s="59" t="s">
        <v>665</v>
      </c>
      <c r="G239" s="59" t="s">
        <v>68</v>
      </c>
      <c r="H239" s="68">
        <v>46539.78</v>
      </c>
    </row>
    <row r="240" spans="2:8" ht="25.5" x14ac:dyDescent="0.2">
      <c r="B240" s="59" t="s">
        <v>58</v>
      </c>
      <c r="C240" s="59" t="s">
        <v>323</v>
      </c>
      <c r="D240" s="67">
        <v>3303312</v>
      </c>
      <c r="E240" s="59" t="s">
        <v>325</v>
      </c>
      <c r="F240" s="59" t="s">
        <v>666</v>
      </c>
      <c r="G240" s="59" t="s">
        <v>68</v>
      </c>
      <c r="H240" s="68">
        <v>61563.51</v>
      </c>
    </row>
    <row r="241" spans="2:8" ht="38.25" x14ac:dyDescent="0.2">
      <c r="B241" s="59" t="s">
        <v>58</v>
      </c>
      <c r="C241" s="59" t="s">
        <v>323</v>
      </c>
      <c r="D241" s="67">
        <v>3303313</v>
      </c>
      <c r="E241" s="59" t="s">
        <v>326</v>
      </c>
      <c r="F241" s="59" t="s">
        <v>667</v>
      </c>
      <c r="G241" s="59" t="s">
        <v>68</v>
      </c>
      <c r="H241" s="68">
        <v>63276</v>
      </c>
    </row>
    <row r="242" spans="2:8" ht="38.25" x14ac:dyDescent="0.2">
      <c r="B242" s="59" t="s">
        <v>58</v>
      </c>
      <c r="C242" s="59" t="s">
        <v>323</v>
      </c>
      <c r="D242" s="67">
        <v>3303314</v>
      </c>
      <c r="E242" s="59" t="s">
        <v>327</v>
      </c>
      <c r="F242" s="59" t="s">
        <v>668</v>
      </c>
      <c r="G242" s="59" t="s">
        <v>68</v>
      </c>
      <c r="H242" s="68">
        <v>92463</v>
      </c>
    </row>
    <row r="243" spans="2:8" ht="51" x14ac:dyDescent="0.2">
      <c r="B243" s="59" t="s">
        <v>58</v>
      </c>
      <c r="C243" s="59" t="s">
        <v>260</v>
      </c>
      <c r="D243" s="67">
        <v>3303317</v>
      </c>
      <c r="E243" s="59" t="s">
        <v>328</v>
      </c>
      <c r="F243" s="59" t="s">
        <v>669</v>
      </c>
      <c r="G243" s="59" t="s">
        <v>68</v>
      </c>
      <c r="H243" s="68">
        <v>100000</v>
      </c>
    </row>
    <row r="244" spans="2:8" ht="51" x14ac:dyDescent="0.2">
      <c r="B244" s="59" t="s">
        <v>58</v>
      </c>
      <c r="C244" s="59" t="s">
        <v>329</v>
      </c>
      <c r="D244" s="67">
        <v>3303329</v>
      </c>
      <c r="E244" s="59" t="s">
        <v>330</v>
      </c>
      <c r="F244" s="59" t="s">
        <v>670</v>
      </c>
      <c r="G244" s="59" t="s">
        <v>331</v>
      </c>
      <c r="H244" s="68">
        <v>112920</v>
      </c>
    </row>
    <row r="245" spans="2:8" ht="51" x14ac:dyDescent="0.2">
      <c r="B245" s="59" t="s">
        <v>58</v>
      </c>
      <c r="C245" s="59" t="s">
        <v>332</v>
      </c>
      <c r="D245" s="67">
        <v>3303330</v>
      </c>
      <c r="E245" s="59" t="s">
        <v>333</v>
      </c>
      <c r="F245" s="59" t="s">
        <v>671</v>
      </c>
      <c r="G245" s="59" t="s">
        <v>331</v>
      </c>
      <c r="H245" s="68">
        <v>397375</v>
      </c>
    </row>
    <row r="246" spans="2:8" ht="38.25" x14ac:dyDescent="0.2">
      <c r="B246" s="59" t="s">
        <v>58</v>
      </c>
      <c r="C246" s="59" t="s">
        <v>334</v>
      </c>
      <c r="D246" s="67">
        <v>3303331</v>
      </c>
      <c r="E246" s="59" t="s">
        <v>335</v>
      </c>
      <c r="F246" s="59" t="s">
        <v>672</v>
      </c>
      <c r="G246" s="59" t="s">
        <v>68</v>
      </c>
      <c r="H246" s="68">
        <v>50000</v>
      </c>
    </row>
    <row r="247" spans="2:8" ht="51" x14ac:dyDescent="0.2">
      <c r="B247" s="59" t="s">
        <v>48</v>
      </c>
      <c r="C247" s="59" t="s">
        <v>129</v>
      </c>
      <c r="D247" s="67">
        <v>30488850</v>
      </c>
      <c r="E247" s="59" t="s">
        <v>142</v>
      </c>
      <c r="F247" s="59" t="s">
        <v>673</v>
      </c>
      <c r="G247" s="87" t="s">
        <v>180</v>
      </c>
      <c r="H247" s="88">
        <v>25100</v>
      </c>
    </row>
    <row r="248" spans="2:8" ht="25.5" x14ac:dyDescent="0.2">
      <c r="B248" s="59" t="s">
        <v>48</v>
      </c>
      <c r="C248" s="59" t="s">
        <v>143</v>
      </c>
      <c r="D248" s="67">
        <v>30392529</v>
      </c>
      <c r="E248" s="59" t="s">
        <v>144</v>
      </c>
      <c r="F248" s="59" t="s">
        <v>674</v>
      </c>
      <c r="G248" s="87" t="s">
        <v>180</v>
      </c>
      <c r="H248" s="88">
        <v>90434.116999999998</v>
      </c>
    </row>
    <row r="249" spans="2:8" ht="63.75" x14ac:dyDescent="0.2">
      <c r="B249" s="59" t="s">
        <v>48</v>
      </c>
      <c r="C249" s="59" t="s">
        <v>145</v>
      </c>
      <c r="D249" s="67">
        <v>30462410</v>
      </c>
      <c r="E249" s="59" t="s">
        <v>146</v>
      </c>
      <c r="F249" s="59" t="s">
        <v>675</v>
      </c>
      <c r="G249" s="87" t="s">
        <v>180</v>
      </c>
      <c r="H249" s="88">
        <v>144899.005</v>
      </c>
    </row>
    <row r="250" spans="2:8" x14ac:dyDescent="0.2">
      <c r="B250" s="59" t="s">
        <v>48</v>
      </c>
      <c r="C250" s="59" t="s">
        <v>147</v>
      </c>
      <c r="D250" s="67">
        <v>30481649</v>
      </c>
      <c r="E250" s="59" t="s">
        <v>148</v>
      </c>
      <c r="F250" s="59" t="s">
        <v>676</v>
      </c>
      <c r="G250" s="87" t="s">
        <v>180</v>
      </c>
      <c r="H250" s="88">
        <v>68516.566999999995</v>
      </c>
    </row>
    <row r="251" spans="2:8" ht="38.25" x14ac:dyDescent="0.2">
      <c r="B251" s="59" t="s">
        <v>48</v>
      </c>
      <c r="C251" s="59" t="s">
        <v>149</v>
      </c>
      <c r="D251" s="67">
        <v>30410773</v>
      </c>
      <c r="E251" s="59" t="s">
        <v>150</v>
      </c>
      <c r="F251" s="59" t="s">
        <v>677</v>
      </c>
      <c r="G251" s="87" t="s">
        <v>180</v>
      </c>
      <c r="H251" s="88">
        <v>10000</v>
      </c>
    </row>
    <row r="252" spans="2:8" ht="25.5" x14ac:dyDescent="0.2">
      <c r="B252" s="59" t="s">
        <v>48</v>
      </c>
      <c r="C252" s="59" t="s">
        <v>149</v>
      </c>
      <c r="D252" s="67">
        <v>30410776</v>
      </c>
      <c r="E252" s="59" t="s">
        <v>151</v>
      </c>
      <c r="F252" s="59" t="s">
        <v>678</v>
      </c>
      <c r="G252" s="87" t="s">
        <v>180</v>
      </c>
      <c r="H252" s="88">
        <v>30000</v>
      </c>
    </row>
    <row r="253" spans="2:8" ht="25.5" x14ac:dyDescent="0.2">
      <c r="B253" s="59" t="s">
        <v>48</v>
      </c>
      <c r="C253" s="59" t="s">
        <v>79</v>
      </c>
      <c r="D253" s="67">
        <v>30411276</v>
      </c>
      <c r="E253" s="59" t="s">
        <v>152</v>
      </c>
      <c r="F253" s="59" t="s">
        <v>679</v>
      </c>
      <c r="G253" s="87" t="s">
        <v>180</v>
      </c>
      <c r="H253" s="88">
        <v>24657.33</v>
      </c>
    </row>
    <row r="254" spans="2:8" ht="38.25" x14ac:dyDescent="0.2">
      <c r="B254" s="59" t="s">
        <v>48</v>
      </c>
      <c r="C254" s="59" t="s">
        <v>153</v>
      </c>
      <c r="D254" s="67">
        <v>30488844</v>
      </c>
      <c r="E254" s="59" t="s">
        <v>154</v>
      </c>
      <c r="F254" s="59" t="s">
        <v>680</v>
      </c>
      <c r="G254" s="87" t="s">
        <v>180</v>
      </c>
      <c r="H254" s="88">
        <v>30500</v>
      </c>
    </row>
    <row r="255" spans="2:8" ht="25.5" x14ac:dyDescent="0.2">
      <c r="B255" s="59" t="s">
        <v>48</v>
      </c>
      <c r="C255" s="59" t="s">
        <v>129</v>
      </c>
      <c r="D255" s="67">
        <v>30211122</v>
      </c>
      <c r="E255" s="59" t="s">
        <v>155</v>
      </c>
      <c r="F255" s="59" t="s">
        <v>681</v>
      </c>
      <c r="G255" s="87" t="s">
        <v>180</v>
      </c>
      <c r="H255" s="88">
        <v>40853.165999999997</v>
      </c>
    </row>
    <row r="256" spans="2:8" ht="25.5" x14ac:dyDescent="0.2">
      <c r="B256" s="59" t="s">
        <v>48</v>
      </c>
      <c r="C256" s="59" t="s">
        <v>129</v>
      </c>
      <c r="D256" s="67">
        <v>30482264</v>
      </c>
      <c r="E256" s="59" t="s">
        <v>156</v>
      </c>
      <c r="F256" s="59" t="s">
        <v>682</v>
      </c>
      <c r="G256" s="87" t="s">
        <v>180</v>
      </c>
      <c r="H256" s="88">
        <v>157663</v>
      </c>
    </row>
    <row r="257" spans="2:8" ht="25.5" x14ac:dyDescent="0.2">
      <c r="B257" s="59" t="s">
        <v>48</v>
      </c>
      <c r="C257" s="59" t="s">
        <v>108</v>
      </c>
      <c r="D257" s="67">
        <v>30203172</v>
      </c>
      <c r="E257" s="59" t="s">
        <v>157</v>
      </c>
      <c r="F257" s="59" t="s">
        <v>683</v>
      </c>
      <c r="G257" s="87" t="s">
        <v>180</v>
      </c>
      <c r="H257" s="88">
        <v>106442.232</v>
      </c>
    </row>
    <row r="258" spans="2:8" ht="38.25" x14ac:dyDescent="0.2">
      <c r="B258" s="59" t="s">
        <v>48</v>
      </c>
      <c r="C258" s="59" t="s">
        <v>107</v>
      </c>
      <c r="D258" s="67">
        <v>30358373</v>
      </c>
      <c r="E258" s="59" t="s">
        <v>158</v>
      </c>
      <c r="F258" s="59" t="s">
        <v>684</v>
      </c>
      <c r="G258" s="87" t="s">
        <v>180</v>
      </c>
      <c r="H258" s="88">
        <v>385376.84899999999</v>
      </c>
    </row>
    <row r="259" spans="2:8" ht="25.5" x14ac:dyDescent="0.2">
      <c r="B259" s="59" t="s">
        <v>48</v>
      </c>
      <c r="C259" s="59" t="s">
        <v>159</v>
      </c>
      <c r="D259" s="67">
        <v>30363072</v>
      </c>
      <c r="E259" s="59" t="s">
        <v>160</v>
      </c>
      <c r="F259" s="59" t="s">
        <v>685</v>
      </c>
      <c r="G259" s="87" t="s">
        <v>180</v>
      </c>
      <c r="H259" s="88">
        <v>469656.60800000001</v>
      </c>
    </row>
    <row r="260" spans="2:8" ht="25.5" x14ac:dyDescent="0.2">
      <c r="B260" s="59" t="s">
        <v>48</v>
      </c>
      <c r="C260" s="59" t="s">
        <v>73</v>
      </c>
      <c r="D260" s="67">
        <v>30361778</v>
      </c>
      <c r="E260" s="59" t="s">
        <v>161</v>
      </c>
      <c r="F260" s="59" t="s">
        <v>686</v>
      </c>
      <c r="G260" s="87" t="s">
        <v>180</v>
      </c>
      <c r="H260" s="88">
        <v>363660.04800000001</v>
      </c>
    </row>
    <row r="261" spans="2:8" ht="25.5" x14ac:dyDescent="0.2">
      <c r="B261" s="59" t="s">
        <v>48</v>
      </c>
      <c r="C261" s="59" t="s">
        <v>63</v>
      </c>
      <c r="D261" s="67">
        <v>30296324</v>
      </c>
      <c r="E261" s="59" t="s">
        <v>162</v>
      </c>
      <c r="F261" s="59" t="s">
        <v>687</v>
      </c>
      <c r="G261" s="87" t="s">
        <v>180</v>
      </c>
      <c r="H261" s="88">
        <v>76260.535999999993</v>
      </c>
    </row>
    <row r="262" spans="2:8" x14ac:dyDescent="0.2">
      <c r="B262" s="59" t="s">
        <v>48</v>
      </c>
      <c r="C262" s="59" t="s">
        <v>79</v>
      </c>
      <c r="D262" s="67">
        <v>30374735</v>
      </c>
      <c r="E262" s="59" t="s">
        <v>163</v>
      </c>
      <c r="F262" s="59" t="s">
        <v>688</v>
      </c>
      <c r="G262" s="87" t="s">
        <v>180</v>
      </c>
      <c r="H262" s="88">
        <v>67186.596999999994</v>
      </c>
    </row>
    <row r="263" spans="2:8" ht="25.5" x14ac:dyDescent="0.2">
      <c r="B263" s="59" t="s">
        <v>48</v>
      </c>
      <c r="C263" s="59" t="s">
        <v>79</v>
      </c>
      <c r="D263" s="67">
        <v>30469940</v>
      </c>
      <c r="E263" s="59" t="s">
        <v>164</v>
      </c>
      <c r="F263" s="59" t="s">
        <v>689</v>
      </c>
      <c r="G263" s="87" t="s">
        <v>180</v>
      </c>
      <c r="H263" s="88">
        <v>47141.714999999997</v>
      </c>
    </row>
    <row r="264" spans="2:8" ht="38.25" x14ac:dyDescent="0.2">
      <c r="B264" s="59" t="s">
        <v>48</v>
      </c>
      <c r="C264" s="59" t="s">
        <v>129</v>
      </c>
      <c r="D264" s="67">
        <v>30487762</v>
      </c>
      <c r="E264" s="59" t="s">
        <v>165</v>
      </c>
      <c r="F264" s="59" t="s">
        <v>681</v>
      </c>
      <c r="G264" s="87" t="s">
        <v>180</v>
      </c>
      <c r="H264" s="88">
        <v>332400</v>
      </c>
    </row>
    <row r="265" spans="2:8" ht="25.5" x14ac:dyDescent="0.2">
      <c r="B265" s="59" t="s">
        <v>48</v>
      </c>
      <c r="C265" s="59" t="s">
        <v>69</v>
      </c>
      <c r="D265" s="67">
        <v>30392423</v>
      </c>
      <c r="E265" s="59" t="s">
        <v>166</v>
      </c>
      <c r="F265" s="59" t="s">
        <v>690</v>
      </c>
      <c r="G265" s="87" t="s">
        <v>180</v>
      </c>
      <c r="H265" s="88">
        <v>280719.93</v>
      </c>
    </row>
  </sheetData>
  <mergeCells count="5">
    <mergeCell ref="D13:H13"/>
    <mergeCell ref="C2:H7"/>
    <mergeCell ref="B10:H10"/>
    <mergeCell ref="B11:H11"/>
    <mergeCell ref="B13:C13"/>
  </mergeCells>
  <conditionalFormatting sqref="D173:D198">
    <cfRule type="duplicateValues" dxfId="0" priority="2"/>
  </conditionalFormatting>
  <pageMargins left="1" right="1" top="1" bottom="1" header="0.5" footer="0.5"/>
  <pageSetup paperSize="5"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DETALLE GORES</vt:lpstr>
      <vt:lpstr>02-2 (Sub 24) 2.1</vt:lpstr>
      <vt:lpstr>5.1 (Sub 33) 1° Semestre 2019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Karin Andrea Nazal Fernandez</cp:lastModifiedBy>
  <cp:lastPrinted>2019-07-22T20:46:36Z</cp:lastPrinted>
  <dcterms:created xsi:type="dcterms:W3CDTF">2012-04-05T15:15:10Z</dcterms:created>
  <dcterms:modified xsi:type="dcterms:W3CDTF">2019-07-22T20:46:40Z</dcterms:modified>
</cp:coreProperties>
</file>