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ESUPUESTO SUBDERE\PRESUPUESTO 2019\GLOSAS\2018\4to trimestre Glosas 30 días despues\Glosas Comunes Gobiernos Regionales\"/>
    </mc:Choice>
  </mc:AlternateContent>
  <bookViews>
    <workbookView xWindow="0" yWindow="0" windowWidth="28800" windowHeight="13020" tabRatio="945" firstSheet="2" activeTab="2"/>
  </bookViews>
  <sheets>
    <sheet name="DETALLE GORES" sheetId="4" state="hidden" r:id="rId1"/>
    <sheet name="02-2 (Sub 24) 2.1" sheetId="6" state="hidden" r:id="rId2"/>
    <sheet name="04 (29, 31 y 33) 4° Trim. 2018" sheetId="15" r:id="rId3"/>
  </sheets>
  <definedNames>
    <definedName name="_xlnm._FilterDatabase" localSheetId="2" hidden="1">'04 (29, 31 y 33) 4° Trim. 2018'!$B$16:$I$4997</definedName>
  </definedNames>
  <calcPr calcId="152511"/>
</workbook>
</file>

<file path=xl/calcChain.xml><?xml version="1.0" encoding="utf-8"?>
<calcChain xmlns="http://schemas.openxmlformats.org/spreadsheetml/2006/main">
  <c r="G1950" i="15" l="1"/>
  <c r="G1949" i="15"/>
  <c r="H1918" i="15"/>
</calcChain>
</file>

<file path=xl/comments1.xml><?xml version="1.0" encoding="utf-8"?>
<comments xmlns="http://schemas.openxmlformats.org/spreadsheetml/2006/main">
  <authors>
    <author>Maria Leon</author>
    <author>Cecilia Valencia</author>
    <author>Sergio Villavicencio</author>
  </authors>
  <commentList>
    <comment ref="F1109" authorId="0" shapeId="0">
      <text>
        <r>
          <rPr>
            <b/>
            <sz val="10"/>
            <color indexed="81"/>
            <rFont val="Tahoma"/>
            <family val="2"/>
          </rPr>
          <t>Maria Leon:</t>
        </r>
        <r>
          <rPr>
            <sz val="10"/>
            <color indexed="81"/>
            <rFont val="Tahoma"/>
            <family val="2"/>
          </rPr>
          <t xml:space="preserve">
Resolución Ex. Aprueba Conv. N° 721 21/06/2017
</t>
        </r>
      </text>
    </comment>
    <comment ref="E1218" authorId="0" shapeId="0">
      <text>
        <r>
          <rPr>
            <b/>
            <sz val="9"/>
            <color indexed="81"/>
            <rFont val="Tahoma"/>
            <family val="2"/>
          </rPr>
          <t>Maria Leon:</t>
        </r>
        <r>
          <rPr>
            <sz val="9"/>
            <color indexed="81"/>
            <rFont val="Tahoma"/>
            <family val="2"/>
          </rPr>
          <t xml:space="preserve">
Se cambia código por error (30405997 así fue creado)
</t>
        </r>
      </text>
    </comment>
    <comment ref="G1361" authorId="1" shapeId="0">
      <text>
        <r>
          <rPr>
            <b/>
            <sz val="9"/>
            <color indexed="81"/>
            <rFont val="Tahoma"/>
            <family val="2"/>
          </rPr>
          <t>Cecilia Valencia:</t>
        </r>
        <r>
          <rPr>
            <sz val="9"/>
            <color indexed="81"/>
            <rFont val="Tahoma"/>
            <family val="2"/>
          </rPr>
          <t xml:space="preserve">
RES. N° 361 18/02/2016 
</t>
        </r>
      </text>
    </comment>
    <comment ref="I3880" authorId="2" shapeId="0">
      <text>
        <r>
          <rPr>
            <b/>
            <sz val="9"/>
            <color indexed="81"/>
            <rFont val="Tahoma"/>
            <family val="2"/>
          </rPr>
          <t>Sergio Villavicencio:</t>
        </r>
        <r>
          <rPr>
            <sz val="9"/>
            <color indexed="81"/>
            <rFont val="Tahoma"/>
            <family val="2"/>
          </rPr>
          <t xml:space="preserve">
Unico financiado provision 2018
</t>
        </r>
      </text>
    </comment>
    <comment ref="J3880" authorId="2" shapeId="0">
      <text>
        <r>
          <rPr>
            <b/>
            <sz val="9"/>
            <color indexed="81"/>
            <rFont val="Tahoma"/>
            <family val="2"/>
          </rPr>
          <t>Sergio Villavicencio:</t>
        </r>
        <r>
          <rPr>
            <sz val="9"/>
            <color indexed="81"/>
            <rFont val="Tahoma"/>
            <family val="2"/>
          </rPr>
          <t xml:space="preserve">
Unico financiado provision 2018
</t>
        </r>
      </text>
    </comment>
  </commentList>
</comments>
</file>

<file path=xl/sharedStrings.xml><?xml version="1.0" encoding="utf-8"?>
<sst xmlns="http://schemas.openxmlformats.org/spreadsheetml/2006/main" count="15827" uniqueCount="5474">
  <si>
    <r>
      <t xml:space="preserve">Glosa </t>
    </r>
    <r>
      <rPr>
        <b/>
        <sz val="11"/>
        <color theme="3" tint="0.39997558519241921"/>
        <rFont val="Verdana"/>
        <family val="2"/>
      </rPr>
      <t>02 -2 (Subtítulo 24) 2.1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</si>
  <si>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Subvención a las actividades culturales; actividades deportivas y del Programa Elige Vivir Sano; actividades de seguridad ciudadana, actividades de carácter social y rehabilitación de drogas, que efectúen las municipalidades, otras entidades públicas y/o instituciones privadas sin fines de lucro.</t>
  </si>
  <si>
    <t>Requerimiento:</t>
  </si>
  <si>
    <r>
      <t xml:space="preserve">Dentro de los treinta días siguientes al término del trimestre respectivo, la SUBDERE deberá remitir información consolidada de todas las regiones </t>
    </r>
    <r>
      <rPr>
        <sz val="10"/>
        <color theme="1"/>
        <rFont val="Verdana"/>
        <family val="2"/>
      </rPr>
      <t>a la Comisión Especial Mixta de Presupuestos</t>
    </r>
    <r>
      <rPr>
        <sz val="10"/>
        <rFont val="Verdana"/>
        <family val="2"/>
      </rPr>
      <t xml:space="preserve"> y publicarla en su página web.</t>
    </r>
  </si>
  <si>
    <t>Periodicidad:</t>
  </si>
  <si>
    <t>Trimestral</t>
  </si>
  <si>
    <t>Comuna</t>
  </si>
  <si>
    <t xml:space="preserve">Nombre de la Actividad </t>
  </si>
  <si>
    <t>Institución Beneficiada con la Transferencia</t>
  </si>
  <si>
    <t>Monto Transferencia M$</t>
  </si>
  <si>
    <r>
      <t xml:space="preserve">Glosa </t>
    </r>
    <r>
      <rPr>
        <b/>
        <sz val="11"/>
        <color theme="3" tint="0.39997558519241921"/>
        <rFont val="Verdana"/>
        <family val="2"/>
      </rPr>
      <t>02 -3 (Subtítulo 29) 3.5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</si>
  <si>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Derechos de Aprovechamiento de Aguas para Comités o Cooperativas de Agua Potable Rural existentes o Sistemas de Abastos de Agua.</t>
  </si>
  <si>
    <t>Dentro de los cuarenta y cinco días siguientes al término del trimestre respectivo, la SUBDERE deberá publicar un consolidado en su página web.</t>
  </si>
  <si>
    <t>Listado de beneficiarios</t>
  </si>
  <si>
    <r>
      <t xml:space="preserve">Glosa </t>
    </r>
    <r>
      <rPr>
        <b/>
        <sz val="11"/>
        <color theme="3" tint="0.39997558519241921"/>
        <rFont val="Verdana"/>
        <family val="2"/>
      </rPr>
      <t>02 -5 (Subtítulo 33) 5.1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</si>
  <si>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 xml:space="preserve">Transferencias a instituciones cuyos presupuestos se aprueben en esta ley, incluyendo al Instituto de Investigaciones Agropecuarias, Instituto Forestal y el Centro de Información de Recursos Naturales, para el financiamiento de proyectos de telecomunicaciones o programas de de mejoramiento de la calidad de la educación, de promoción del turismo, de saneamiento de títulos, de innovación para la competitividad, de gestión de la calidad, de conservación y recuperación del medio ambiente y de fomento productivo (incluso los destinados a concursos de riego), científico o tecnológico, de los programas de subsidio de recambio de calefactores que ejecute el Ministerio del Medio Ambiente, del Programa Chile Atiende, y de capacitación en las materias señaladas. </t>
  </si>
  <si>
    <t>Dentro de los treinta días siguientes al término del semestre respectivo, la SUBDERE deberá publicar un consolidado en su página web.</t>
  </si>
  <si>
    <t>Semestral</t>
  </si>
  <si>
    <t>Producto y aplicabilidad</t>
  </si>
  <si>
    <r>
      <t xml:space="preserve">Glosa </t>
    </r>
    <r>
      <rPr>
        <b/>
        <sz val="11"/>
        <color theme="3" tint="0.39997558519241921"/>
        <rFont val="Verdana"/>
        <family val="2"/>
      </rPr>
      <t>02 -5 (Subtítulo 33) 5.2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Magallanesy Antártica Chilena. </t>
    </r>
  </si>
  <si>
    <t>Transferencias a las instituciones elegibles para financiamiento del Fondo de Innovación para la Competitividad y a las Corporaciones de Desarrollo constituidas con participación del Gobierno Regional, para la elaboración de estudios e investigaciones según la Resolución Nº277 de 2011, y sus modificaciones, de la Subsecretaría de Desarrollo Regional y Administrativo y Subsecretaría de Economía y Empresas de Menor Tamaño, y sus modificaciones.</t>
  </si>
  <si>
    <r>
      <t xml:space="preserve">Glosa </t>
    </r>
    <r>
      <rPr>
        <b/>
        <sz val="11"/>
        <color theme="3" tint="0.39997558519241921"/>
        <rFont val="Verdana"/>
        <family val="2"/>
      </rPr>
      <t>02 -5 (Subtítulo 33) 5.5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</si>
  <si>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Transferencias para la puesta en valor de inmuebles y bienes muebles declarados monumentos nacionales de propiedad o usufructo de instituciones privadas sin fines de lucro.</t>
  </si>
  <si>
    <t>Dentro de los treinta días siguientes al término del trimestre respectivo, la SUBDERE deberá publicar un consolidado en su página web.</t>
  </si>
  <si>
    <t>Nombre Monumento Nacional Inmueble Intervenido</t>
  </si>
  <si>
    <r>
      <t xml:space="preserve">Glosa </t>
    </r>
    <r>
      <rPr>
        <b/>
        <sz val="11"/>
        <color theme="3" tint="0.39997558519241921"/>
        <rFont val="Verdana"/>
        <family val="2"/>
      </rPr>
      <t>02 -5 (Subtítulo 33) 5.6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</si>
  <si>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Transferencias a los programas Dirección de Obras Hidráulicas y Agua Potable Rural de la Dirección General de Obras Públicas.</t>
  </si>
  <si>
    <t>Obra ejecutada</t>
  </si>
  <si>
    <r>
      <t xml:space="preserve">Glosa </t>
    </r>
    <r>
      <rPr>
        <b/>
        <sz val="11"/>
        <color theme="3" tint="0.39997558519241921"/>
        <rFont val="Verdana"/>
        <family val="2"/>
      </rPr>
      <t>02 -7 (Gasto Corriente) 04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</si>
  <si>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 xml:space="preserve">Adquisiciones de activos no financieros, iniciativas de inversión e ítems de transferencias a otras instituciones, con cargo a los ítem de los subtítulos 29, 31 y 33 respectivamente, identificados con montos menores a los costos aprobados por el Consejo Regional. </t>
  </si>
  <si>
    <t>Proyecto</t>
  </si>
  <si>
    <t>Tiempo esperado de ejecución</t>
  </si>
  <si>
    <t>Monto  M$</t>
  </si>
  <si>
    <r>
      <t xml:space="preserve">Glosa </t>
    </r>
    <r>
      <rPr>
        <b/>
        <sz val="11"/>
        <color theme="3" tint="0.39997558519241921"/>
        <rFont val="Verdana"/>
        <family val="2"/>
      </rPr>
      <t>02 -7 (Gasto Corriente) 08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</si>
  <si>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Cartera de proyectos financiada con cargo a programas de inversión de los Gobiernos Regionales publicada mensualmente en sus respectivas páginas web.</t>
  </si>
  <si>
    <t>Estado de avance de la ejecución</t>
  </si>
  <si>
    <r>
      <t xml:space="preserve">Glosa </t>
    </r>
    <r>
      <rPr>
        <b/>
        <sz val="11"/>
        <color theme="3" tint="0.39997558519241921"/>
        <rFont val="Verdana"/>
        <family val="2"/>
      </rPr>
      <t>02 -7 (Gasto Corriente) 09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</si>
  <si>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Adquisiciones de activos no financieros del subtítulo 29, proyectos menores de 2.000 UTM, mantención o conservación de infraestructura pública y los programas ejecutados a través del subtítulo 33 financiados con cargo a los presupuestos de los Gobiernos Regionales, con ingreso al Banco Integrado de Proyectos y que desarrollen planes de intervención en Comunidades Indígenas.</t>
  </si>
  <si>
    <t>Tipología de proyecto</t>
  </si>
  <si>
    <t>Entidad</t>
  </si>
  <si>
    <t>Región</t>
  </si>
  <si>
    <t>Gasto M$</t>
  </si>
  <si>
    <r>
      <t xml:space="preserve">Glosa </t>
    </r>
    <r>
      <rPr>
        <b/>
        <sz val="10"/>
        <color theme="3" tint="0.39997558519241921"/>
        <rFont val="Verdana"/>
        <family val="2"/>
      </rPr>
      <t>02 -2 (Subtítulo 24) 2.1</t>
    </r>
    <r>
      <rPr>
        <b/>
        <sz val="10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</si>
  <si>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NOMBRE INICIATIVA DE INVERSION</t>
  </si>
  <si>
    <t>SUBTITULO</t>
  </si>
  <si>
    <t>REGION</t>
  </si>
  <si>
    <t>COMUNA</t>
  </si>
  <si>
    <t>Glosa 04 (Subtítulos 29, 31 y 33) Común para todos los Programas 02 de los Gobiernos Regionales y Programa 03 del Gobierno Regional de Magallanes</t>
  </si>
  <si>
    <t>COSTO TOTAL  M$</t>
  </si>
  <si>
    <t xml:space="preserve">BIP/ CODIGO </t>
  </si>
  <si>
    <t>MAGALLANES</t>
  </si>
  <si>
    <t>TARAPACA</t>
  </si>
  <si>
    <t>MAULE</t>
  </si>
  <si>
    <t>COQUIMBO</t>
  </si>
  <si>
    <t>ANTOFAGASTA</t>
  </si>
  <si>
    <t>ATACAMA</t>
  </si>
  <si>
    <t>LOS LAGOS</t>
  </si>
  <si>
    <t>VALPARAISO</t>
  </si>
  <si>
    <t>AYSEN</t>
  </si>
  <si>
    <t xml:space="preserve">ARICA Y PARINACOTA </t>
  </si>
  <si>
    <t>O'HIGGINS</t>
  </si>
  <si>
    <t>BIOBIO</t>
  </si>
  <si>
    <t>FAR</t>
  </si>
  <si>
    <t>Cuarto Trimestre 2018</t>
  </si>
  <si>
    <t>Monto Devengado al 31 de Diciembre de 2018 M$</t>
  </si>
  <si>
    <t>DIFUSION Y PROMOCIÓN TURÍSTICA DE LA REGIÓN DE ATACAMA</t>
  </si>
  <si>
    <t>REGIONAL</t>
  </si>
  <si>
    <t>CALDERA</t>
  </si>
  <si>
    <t>HUASCO</t>
  </si>
  <si>
    <t>TRANSFERENCIA ACTIVACIÓN CIENTÍFICA TECNOLÓGICA SIST. REG. INNOVACION</t>
  </si>
  <si>
    <t>PROV. HUASCO</t>
  </si>
  <si>
    <t>TRANSFERENCIA PLAN DE TURISMO RURAL DE ALTO DEL CARMEN</t>
  </si>
  <si>
    <t>TRANSFERENCIA DESARROLLO RED AGROMETEOROLOGICA HUASCO Y DIFUSION</t>
  </si>
  <si>
    <t>PROTECCION ÁREA MARINA COSTERA DE MULT. USOS, I. GRANDE DE ATACAMA</t>
  </si>
  <si>
    <t>TRANSFERENCIA PARA LA INVERSION Y FOMENTO AL RIEGO Y DRENAJE</t>
  </si>
  <si>
    <t>TRANSFERENCIA FTO. PRODUCTIVO DESARROLLO PESCA ARTESANAL REG. ATACAMA</t>
  </si>
  <si>
    <t>TRANSFERENCIA PARA EL DESARROLLO Y FOMENTO PESCA ARTESANAL</t>
  </si>
  <si>
    <t>ALTO DE LCARMEN</t>
  </si>
  <si>
    <t>TRANSFERENCIA PROGRAMA DESARROLLO DE SISTEMAS HORTOFRUTÍCOLAS</t>
  </si>
  <si>
    <t>TRANSFERENCIA MEJORAMIENTO DE LA PRODUCTIVIDAD DE HUERTOS FRUTÍCOLAS</t>
  </si>
  <si>
    <t>TRANSFERENCIA TECNOLÓGICA PARA LA DIVERSIFICACIÓN PRODUCTIVA</t>
  </si>
  <si>
    <t>TRANSFERENCIA FORTALECIMIENTO DE LA COMPETITIVIDAD Y EL EMPRENDIMIENTO INNOVADOR PARA LA REACTIVACIÓN ECONÓMICA</t>
  </si>
  <si>
    <t>TRANSFERENCIA PROMOCIÓN DE LA INVESTIGACIÓN E INNOVACIÓN EN LA REGIÓN DE ATACAMA</t>
  </si>
  <si>
    <t>TRANSFERENCIA VALORIZACIÓN ECONÓMICA SUSTENTABLE ALTOANDINO ATACAMA</t>
  </si>
  <si>
    <t>TRANSFERENCIA CREACION GEOPARQUE DEL DESIERTO Y COSTAS DE ATACAMA</t>
  </si>
  <si>
    <t>TRANSFERENCIA AUMENTO CAPITAL HUMANO AVANZADO EN LA REGION DE ATACAMA</t>
  </si>
  <si>
    <t>TRANSFERENCIA EMERGENCIA ASISTENCIA A LA PEQUEÑA MINERÍA Y MINERÍA ARTESANAL  REGIÓN DE  ATACAMA</t>
  </si>
  <si>
    <t>TRANSFERENCIA VINO PAJARETE: ANÁLISIS AMPELOGRÁFICO PARA FORTALECER SU ORIGEN PATRIMONIAL</t>
  </si>
  <si>
    <t>TRANSFERENCIA DIVERSIFICACIÓN DE LA OFERTA DE TIE BASADA EN TECNOLOGÍA REALIDAD AUMENTADA</t>
  </si>
  <si>
    <t>TRANSFERENCIA DESARROLLO DE BIOTECNOLOGÍA DE SANITIZACIÓN Y PRODUCCIÓN DE ABEJAS, INNOVACIÓN</t>
  </si>
  <si>
    <t>TRANSFERENCIA DESARROLLO DE TECNOLOGÍA INNOVADORA PARA PRODUCCIÓN DE CONCENTRADOS DE MINERALES</t>
  </si>
  <si>
    <t>TRANSFERENCIA CONTINUIDAD DE PROGRAMA DE ACUICULTURA A PEQUEÑA ESCALA (APE)</t>
  </si>
  <si>
    <t>TRANSFERENCIA SOLUCIONES ÁCIDAS DE FUNDICIÓN: UNA FUENTE ALTERNATIVA  DE AGUA PARA LA MINERÍA</t>
  </si>
  <si>
    <t>TRANSFERENCIA SISTEMA EFICIENTE DE CAPTACIÓN DE AGUA PARA DISMINUIR LA ESCASEZ HÍDRICA</t>
  </si>
  <si>
    <t>TRANSFERENCIA GEOTURISMO EN EL VALLE DEL HUASCO</t>
  </si>
  <si>
    <t>TRANSFERENCIA LABORATORIO PARA EL ESTUDIO HÍDRICO DE LA CUENCA, USO EFICIENTE Y MONITOREO</t>
  </si>
  <si>
    <t>TRANSFERENCIA TURISMO RURAL LLANOS DE CHALLE-TOTORAL</t>
  </si>
  <si>
    <t>SANEAMIENTO TITULOS DE DOMINIO REGION DE ATACAMA</t>
  </si>
  <si>
    <t>TRANSFERENCIA EVALUACIÓN DEL ESTADO DE LA PESQUERÍA DEL RECURSO ALGAS PARDAS EN LA III REGIÓN</t>
  </si>
  <si>
    <t>TRANSFERENCIA FORTALECIMIENTO INNOVACIÓN Y  EMPRENDIMIENTO DE MIPES</t>
  </si>
  <si>
    <t>ADQUISICIÓN MOBILIARIO CARRERA MEDICINA UDA ATACAMA, COPIAPÓ</t>
  </si>
  <si>
    <t>COPIAPÓ</t>
  </si>
  <si>
    <t>ADQUISICIÓN MÁQUINAS Y EQUIPOS CARRERA MEDICINA UDA ATACAMA, COPIAPÓ</t>
  </si>
  <si>
    <t>ADQUISICIÓN EQUIPAMIENTO COMPUTACIÓN Y PERIFÉRICOS CARRERA MEDICINA UDA COPIAPÓ</t>
  </si>
  <si>
    <t>REPOSICION CAMION RECOLECTOR COMUNA DE HUASCO</t>
  </si>
  <si>
    <t>TIERRA AMARILLA</t>
  </si>
  <si>
    <t>REPOSICION CAMION RECOLECTOR DE RESIDUOS SOLIDOS DOMESTICOS TIERRA AMARILLA</t>
  </si>
  <si>
    <t>DIEGO DE ALMAGRO</t>
  </si>
  <si>
    <t>REPOSICION CAMIONES DE RECOLECCION DE RESIDUOS SÓLIDOS COMUNA DE DIEGO DE ALMAGRO</t>
  </si>
  <si>
    <t>FREIRINA</t>
  </si>
  <si>
    <t>REPOSICION DE DOS CAMIONES RECOLECTORES RESIDUOS SOLIDOS, FREIRINA</t>
  </si>
  <si>
    <t>REPOSICION DE  CAMIONES RECOLECTORES DE RESIDUOS SÓLIDOS, COMUNA ALTO DEL CARMEN</t>
  </si>
  <si>
    <t>REPOSICION CAMIÓN ALJIBE, ALTO DEL CARMEN</t>
  </si>
  <si>
    <t>ADQUISICION  CAMION LIMPIA FOSAS ALTO DEL CARMEN</t>
  </si>
  <si>
    <t>REPOSICION AMBULANCIAS DE LA RED DE SALUD, COMUNA DE ALTO DEL CARMEN</t>
  </si>
  <si>
    <t>REPOSICION CAMIÓN ALJIBE COMUNA DE HUASCO</t>
  </si>
  <si>
    <t>REPOSICION  Y ADUQUISICION  CAMIONES ALJIBES. CALDERA</t>
  </si>
  <si>
    <t>ADQUISICION CAMION ALJIBE COPIAPO</t>
  </si>
  <si>
    <t>REPOSICION CAMION TOLVA  COMUNA DE DIEGO DE ALMAGRO</t>
  </si>
  <si>
    <t>REPOSICION MAQUINARIAS Y CAMIONES DE EMERGENCIA, DIEGO DE ALMAGRO</t>
  </si>
  <si>
    <t>CHAÑARAL</t>
  </si>
  <si>
    <t>ADQUISICION MAQUINAS Y CAMIONES DE EMERGENCIA, CHAÑARAL</t>
  </si>
  <si>
    <t>ADQUISICION BARREDORA DE CALLES, COMUNA DE CHAÑARAL</t>
  </si>
  <si>
    <t>VALLENAR</t>
  </si>
  <si>
    <t>REPOSICION CAMIONES ALJIBES, COMUNA DE VALLENAR</t>
  </si>
  <si>
    <t>REPOSICION EQUIPAMIENTO ESPECIALIDADES Y SUBESPECIALIDADES HRC</t>
  </si>
  <si>
    <t>REPOSICION VEHICULOS PARA LA ADMINISTRACIÓN DIRECTA, DIRECCIÓN DE VIALIDAD ATACAMA</t>
  </si>
  <si>
    <t>ADQUISICION VEHÍCULOS PARA LA ADMINISTRACIÓN DIRECTA, DIRECCIÓN DE VIALIDAD ATACAMA</t>
  </si>
  <si>
    <t>REPOSICION EQUIPAMIENTO VEHICULAR DE EMERGENCIA PARA SAMU COPIAPÓ</t>
  </si>
  <si>
    <t>REPOSICION EQUIPAMIENTO VEHICULAR DE EMERGENCIA PARA HOSPITAL PROVINCIAL DEL HUASCO</t>
  </si>
  <si>
    <t>TRANSFERENCIA PROGRAMA RENOVACION DE BUSES</t>
  </si>
  <si>
    <t>TRANSFERENCIA MEJORAMIENTO DE LAS ARTESANÍAS DE TOTORAL A TRAVÉS DEL DISEÑO Y LA INNOVACIÓN</t>
  </si>
  <si>
    <t>PROV. CHAÑARAL</t>
  </si>
  <si>
    <t>TRANSFERENCIA DISEÑO DE UNA RUTA TURÍSTICA Y PLAN ESTRATÉGICO DE TURISMO PROVINCIA CHAÑARAL</t>
  </si>
  <si>
    <t>REPOSICION ESCUELA BASICA D-45 M. ORELLA E., CALDERA</t>
  </si>
  <si>
    <t>RESTAURACIÓN CASA MALDINI, COPIAPÓ</t>
  </si>
  <si>
    <t>REPOSICIÓN JARDÍN INFANTIL (INTEGRA) CORONA DEL INCA COPIAPÓ</t>
  </si>
  <si>
    <t>NORMALIZACION HOSPITAL COPIAPO ETAPAS CONSTRUCTIVAS  4° Y 5°</t>
  </si>
  <si>
    <t>CONSTRUCCION ESTADIO MUNICIPAL DE HUASCO</t>
  </si>
  <si>
    <t>REPOSICIÓN CESFAM BERNARDO MELLIBOVSKY, COPIAPÓ</t>
  </si>
  <si>
    <t>REPOSICION CENTRO SALUD FAMILIAR  FREIRINA</t>
  </si>
  <si>
    <t>REPOSICION CENTRO DE SALUD FAMILIAR, CHAÑARAL.</t>
  </si>
  <si>
    <t>RESTAURACION EDIFICIO LOS PORTALES, COMUNA FREIRINA</t>
  </si>
  <si>
    <t>REPOSICION SUBCOMISARÍA DIEGO DE ALMAGRO</t>
  </si>
  <si>
    <t>REPOSICION PASEO ARTURO PRAT, CHAÑARAL</t>
  </si>
  <si>
    <t>MEJORAMIENTO BORDE COSTERO PLAYAS  BRAVA Y DEL JEFE, CALDERA</t>
  </si>
  <si>
    <t>REPOSICIÓN JARDÍN INFANTIL PALOMITA BLANCA, CALDERA.</t>
  </si>
  <si>
    <t>CONSTRUCCION PISTA DE ATLETISMO COPIAPO</t>
  </si>
  <si>
    <t>REPOSICION ESCUELA F-35 FUNDICION PAIPOTE, COPIAPO</t>
  </si>
  <si>
    <t>CONSTRUCCION OBRAS DE URBANIZACIÓN CAMPAMENTO VISTA AL VALLE</t>
  </si>
  <si>
    <t>REPOSICION VEREDAS  Y OBRAS COMPLEMENTARIAS SECTOR CENTRO COPIAPO</t>
  </si>
  <si>
    <t>CONSTRUCCION CICLOVIAS SECTOR COPAYAPU Y RUTA 5, COPIAPO</t>
  </si>
  <si>
    <t>CONSTRUCCIÓN POLIDEPORTIVO EL TRÁNSITO ALTO DEL CARMEN</t>
  </si>
  <si>
    <t>REPOSICION PLAZA DE ARMAS MANUEL ANTONIO MATTA, CHAÑARAL</t>
  </si>
  <si>
    <t>REPOSICIÓN ESCUELA D 34 LAURA ROBLES S COPIAPÓ</t>
  </si>
  <si>
    <t>CONSTRUCCION MACRO URBANIZACIÓN LLANOS DE LA CANDELARIA, COPIAPO</t>
  </si>
  <si>
    <t>CONSTRUCCIÓN CUARTEL DE BOMBEROS, TIERRA VIVA, COPIAPÓ</t>
  </si>
  <si>
    <t>CONSERVACION DE CALLES Y VIAS COPIAPO</t>
  </si>
  <si>
    <t>CONSTRUCCIÓN PISCINA TEMPERADA COPIAPÓ</t>
  </si>
  <si>
    <t>NORMALIZACIÓN POSTA SALUD RURAL EL SALADO, CHAÑARAL.</t>
  </si>
  <si>
    <t>REPOSICION ESTADIO TECHADO COMUNA DE FREIRINA</t>
  </si>
  <si>
    <t>CONSTRUCCION SISTEMA DE AGUA POTABLE LOTEO 2-A, MAITENCILLO FREIRINA</t>
  </si>
  <si>
    <t>CONSTRUCCION CASETAS SANIT Y SIST. ALCANT LA ARENA, COMUNA DE HUASCO</t>
  </si>
  <si>
    <t>MEJORAMIENTO VEREDAS SECTOR CENTRO, VALLENAR</t>
  </si>
  <si>
    <t>AMPLIACION LICEO BICENTENARIO, VALLENAR</t>
  </si>
  <si>
    <t>CONSTRUCCION SOLUCIONES SANITARIAS LOCALIDAD DE CACHIYUYO, VALLENAR</t>
  </si>
  <si>
    <t>CONSERVACION DE CAMINOS BÁSICOS, 2016 - 2018, PROVINCIA DE CHAÑARAL</t>
  </si>
  <si>
    <t>PROV. COPIAPÓ</t>
  </si>
  <si>
    <t>CONSERVACION DE CAMINOS BÁSICOS, 2016 - 2019, PROVINCIA DE COPIAPÓ</t>
  </si>
  <si>
    <t>CONSERVACION DE CAMINOS BÁSICOS, 2016 - 2019, PROVINCIA DE HUASCO</t>
  </si>
  <si>
    <t>CONSTRUCCION SISTEMA DE ALCANTARILLADO EL TRANSITO, ALTO DEL CARMEN</t>
  </si>
  <si>
    <t>CONSTRUCCIÓN ESCUELA MULTIDEFICIT RUDECINDO PEÑA, COPIAPÓ</t>
  </si>
  <si>
    <t>RESTAURACION VILLA VIÑA DE CRISTO, COPIAPO</t>
  </si>
  <si>
    <t>CONSERVACIÓN INFRAESTRUCTURA RECINTO MEDICINA UNIVERSIDAD ATACAMA, COPIAPÓ</t>
  </si>
  <si>
    <t>REPOSICIÓN HOSPITAL COMUNITARIO DIEGO DE ALMAGRO</t>
  </si>
  <si>
    <t>REPOSICION PAVIMENTOS AV. PAUL HARRIS</t>
  </si>
  <si>
    <t>REPOSICIÓN HOSPITAL COMUNITARIO DE HUASCO</t>
  </si>
  <si>
    <t>MEJORAMIENTO SIST. RADIOCOMUNICACION PARQUES NACIONALES ATACAMA</t>
  </si>
  <si>
    <t>CONSTRUCCION SOLUCIONES SANIT Y OBRAS COMPLEMENTARIAS CARRIZAL BAJO</t>
  </si>
  <si>
    <t>REPOSICION BANDEJÓN CHAÑARCILLO COPIAPÓ</t>
  </si>
  <si>
    <t>REPOSICION PARQUE TORREBLANCA TIERRA AMARILLA</t>
  </si>
  <si>
    <t>REPOSICION CIERRE PERIMETRAL ESTADIO ELADIO ROJAS TIERRA AMARILLA</t>
  </si>
  <si>
    <t>REPOSICION  ESTADIO ELADIO ROJAS TIERRA AMARILLA</t>
  </si>
  <si>
    <t>REPOSICION DE SOLERAS Y VEREDAS  SECTORES ALUVIONADOS TIERRA AMARILLA</t>
  </si>
  <si>
    <t>REPARACION CASA DEL DEPORTISTA TIERRA AMARILLA</t>
  </si>
  <si>
    <t>REPOSICION PLAZA BALMACEDA TIERRA AMARILLA</t>
  </si>
  <si>
    <t>REPARACION  CEMENTERIO  TIERRA AMARILLA</t>
  </si>
  <si>
    <t>REPOSICION VEREDAS AV. MATTA, DIEGO DE ALMAGRO</t>
  </si>
  <si>
    <t>REPOSICION PLAZOLETA Y TECHADO CANCHA POB. RAFAEL TORREBLANCA, DIEGO DE ALMAGRO</t>
  </si>
  <si>
    <t>REPOSICION PLAZA DE ARMAS SALVADOR ALLENDE D. DE ALMAGRO</t>
  </si>
  <si>
    <t>REPOSICION PAVIMENTOS CENTRO ESTACIÓN, DIEGO DE ALMAGRO</t>
  </si>
  <si>
    <t>CONSTRUCCION PAVIMENTOS POB. LOS HEROES, DIEGO DE ALMAGRO</t>
  </si>
  <si>
    <t>REPOSICION PAVIMENTOS POBLACIÓN TORREBLANCA, DIEGO DE ALMAGRO</t>
  </si>
  <si>
    <t>REPOSICION CUBIERTA Y CANCHA DE PASTO SINTÉTICO ESCUELA SARA CORTES, DIEGO DE ALMAGRO</t>
  </si>
  <si>
    <t>REPOSICION PAVIMENTOS POBLACIÓN VILLA 4 DE OCTUBRE, D. DE ALMAGRO</t>
  </si>
  <si>
    <t>REPOSICION PAV. POB. JOSE MIGUEL CARRERA, DIEGO DE ALMAGRO</t>
  </si>
  <si>
    <t>REPOSICION SEDE SOCIAL POBLACIÃ¿N TORREBLANCA, DIEGO DE ALMAGRO</t>
  </si>
  <si>
    <t>REPOSICION PAVIMENTOS POBLACIONES RIBERA SUR RÍO SALADO, DIEGO DE ALMAGRO</t>
  </si>
  <si>
    <t>REPARACION JUNTA DE VECINOS N°5, CHAÑARAL</t>
  </si>
  <si>
    <t>REPOSICION SEMÁFOROS INTERSECCIÓN CONCHUELAS CON  MERINO JARPA, CHAÑARAL</t>
  </si>
  <si>
    <t>REPARACION JUNTA DE VECINOS N°2 CONCHUELAS, CHAÑARAL</t>
  </si>
  <si>
    <t>CONSTRUCCION MUROS DE CONTENCIÓN DE MITIGACIÓN SECTOR VICUÑA MACKENNA, CHAÑARAL</t>
  </si>
  <si>
    <t>REPARACION SEDE DE DISCAPACITADOS, CHAÑARAL</t>
  </si>
  <si>
    <t>REPOSICION MUROS DE CONTENCION CALLE CONCHUELAS, CHAÑARAL</t>
  </si>
  <si>
    <t>REPOSICION PLAZA DE JUEGOS PASAJE GENERAL BONILLA, SECTOR CONCHUELAS, CHAÑARAL</t>
  </si>
  <si>
    <t>REPOSICION BIBLIOTECA PÚBLICA, CHAÑARAL</t>
  </si>
  <si>
    <t>CONSTRUCCION MUSEO REGIONAL DE ATACAMA, COPIAPO</t>
  </si>
  <si>
    <t>REPOSICIÓN EDIFICIO MUNICIPAL ALTO DEL CARMEN</t>
  </si>
  <si>
    <t>CONSTRUCCION FACULTAD DE MEDICINA UNIVERSIDAD ATACAMA, COPIAPÓ</t>
  </si>
  <si>
    <t>REPOSICION  COMPLEJO DEPORTIVO CHANCHOQUÍN CHICO, ALTO DEL CARMEN</t>
  </si>
  <si>
    <t>REPOSICION CIERRE PERIMETRAL , SEDE SOCIAL LOS PERALES, ALTO DEL CARMEN</t>
  </si>
  <si>
    <t>REPOSICION PLAZA ACCESO NORTE (DEPORTISTAS)  COPIAPO</t>
  </si>
  <si>
    <t>REPOSICION PLAZA TANTACUNA, COPIAPO</t>
  </si>
  <si>
    <t>REPOSICION PLAZA LICANTANAY,   COPIAPO</t>
  </si>
  <si>
    <t>REPARACION ESTADIO TECHADO ORLANDO GUAITA, COPIAPO</t>
  </si>
  <si>
    <t>REPOSICION PLAZA KINRAY,  LLANOS DE OLLANTAY  COPIAPO</t>
  </si>
  <si>
    <t>REPOSICION PLAZA LLANOS DE ALGARROBAL, COPIAPÓ</t>
  </si>
  <si>
    <t>REPOSICION PLAZA LEONIDAS PÉREZ, COPIAPÓ</t>
  </si>
  <si>
    <t>REPOSICION PLAZA LOS AROMOS, COPIAPO</t>
  </si>
  <si>
    <t>REPOSICION PLAZA PUKARA DE LA CHIMBA, COPIAPO</t>
  </si>
  <si>
    <t>REPOSICION PLAZA LAS ARAUCARIAS DEL DESIERTO  SECTOR LA CHIMBA COPIAPO</t>
  </si>
  <si>
    <t>REPOSICION INFRAESTRUCTURA DE SEMAFOROS COPIAPO</t>
  </si>
  <si>
    <t>REPOSICION CANCHA DE FUTBOL, CONAY, ALTO DEL CARMEN</t>
  </si>
  <si>
    <t>CONSTRUCCION PARQUE RECREATIVO HUASCO BAJO, HUASCO</t>
  </si>
  <si>
    <t>AMPLIACION RED DE ALUMBRADO PUBLICO DISTINTOS SECTORES FREIRINA</t>
  </si>
  <si>
    <t>MEJORAMIENTO COMPLEJO DEPORTIVO LAS DUNAS, CALDERA</t>
  </si>
  <si>
    <t>CONSTRUCCION SUBCOMISARÍA PEDRO LEON GALLO, COPIAPÓ</t>
  </si>
  <si>
    <t>CONSERVACION CENTRO CULTURAL COPIAPO</t>
  </si>
  <si>
    <t>REPOSICION EDIFICIO CONSISTORIAL, TIERRA AMARILLA</t>
  </si>
  <si>
    <t>MEJORAMIENTO PASADAS PEATONALES POR SOBRE RIO COPIAPO, COMUNA DE COPIAPO</t>
  </si>
  <si>
    <t>MEJORAMIENTO PASADAS PEATONALES POR SOBRE RIO COPIAPO, COMUNA DE TIERRA AMARILLA</t>
  </si>
  <si>
    <t>MEJORAMIENTO PASADAS PEATONALES POR SOBRE RIO SALADO, COMUNA DE DIEGO DE ALMAGRO</t>
  </si>
  <si>
    <t>MEJORAMIENTO PASADAS PEATONALES POR SOBRE RIO SALADO, COMUNA DE CHAÑARAL</t>
  </si>
  <si>
    <t>DIAGNOSTICO PMDT TERRITORIO IGNACIO DOMEYKO - FREIRINA Y VALLENAR</t>
  </si>
  <si>
    <t>MEJORAMIENTO BORDE COSTERO HUASCO</t>
  </si>
  <si>
    <t/>
  </si>
  <si>
    <t>PUMANQUE</t>
  </si>
  <si>
    <t>ADQUISICIÓN FURGÓN ESCOLAR ESCUELAS DE PUMANQUE</t>
  </si>
  <si>
    <t>ADQUISICIÓN CAMIÓN USO MÚLTIPLE PUMANQUE</t>
  </si>
  <si>
    <t>ADQUISICIÓN Y REPOSICIÓN DE EQUIPOS Y EQUIPAMIENTO CAJRM</t>
  </si>
  <si>
    <t>SAN FERNANDO</t>
  </si>
  <si>
    <t>ADQUISICIÓN DE EQUIPOS PARA LA UNIDAD DE PACIENTES CRÍTICOS, HOSPITAL SAN FDO.</t>
  </si>
  <si>
    <t>SANTA CRUZ</t>
  </si>
  <si>
    <t>ADQUISICIÓN DE EQUIPOS PARA LA UNIDAD GERIÁTRICA HOSPITAL DE SANTA CRUZ</t>
  </si>
  <si>
    <t>PICHILEMU</t>
  </si>
  <si>
    <t>ADQUISICION EQUIPOS Y MOBILIARIOS PARA CUARTEL PDI-PICHILEMU</t>
  </si>
  <si>
    <t>LOLOL</t>
  </si>
  <si>
    <t xml:space="preserve">ADQUISICION DE BUS TRANSPORTE ESCOLAR PARA D.A.E.M. COMUNA DE LOLOL </t>
  </si>
  <si>
    <t>MARCHIGUE</t>
  </si>
  <si>
    <t>REPOSICIÓN DE GENERADOR PARA PLANTA DE AGUAS SERVIDAS MUNICIPAL</t>
  </si>
  <si>
    <t>LAS CABRAS</t>
  </si>
  <si>
    <t>ADQUISICIÓN DE UNA MÁQUINA MOTONIVELADORA COMUNA LAS CABRAS</t>
  </si>
  <si>
    <t>REPOSICIÓN CAMIÓN R. DE BASURA ,TRACTOR, CARGADOR FRONTAL Y COLOSO</t>
  </si>
  <si>
    <t>MALLOA</t>
  </si>
  <si>
    <t>ADQUISICIÓN BUS DAEM MUNICIPALIDAD MALLOA</t>
  </si>
  <si>
    <t>QUINTA DE TILCOCO</t>
  </si>
  <si>
    <t>ADQUISICIÓN CAMIÓN MULTIPROPÓSITO QUINTA DE TILCOCO</t>
  </si>
  <si>
    <t>RENGO</t>
  </si>
  <si>
    <t>ADQUISICIÓN DE DOS CAMIONES ALJIBES, COMUNA DE RENGO</t>
  </si>
  <si>
    <t>OLIVAR</t>
  </si>
  <si>
    <t>ADQUISICIÓN CLINICA MOVIL DENTAL COMUNA OLIVAR</t>
  </si>
  <si>
    <t>NAVIDAD</t>
  </si>
  <si>
    <t>ADQUISICIÓN DE BUS PARA TRANSPORTE ESCOLAR COMUNA DE NAVIDAD</t>
  </si>
  <si>
    <t>COLTAUCO</t>
  </si>
  <si>
    <t>ADQUISICIÓN CAMION ALJIBE MUNICIPALIDAD DE COLTAUCO</t>
  </si>
  <si>
    <t>SAN VICENTE TT</t>
  </si>
  <si>
    <t>ADQUISICIÓN EQUIPO DE BACHEO COMUNA DE SAN VICENTE TT</t>
  </si>
  <si>
    <t>COINCO</t>
  </si>
  <si>
    <t>REPOSICIÓN MÁQUINA RETROEXCAVADORA, COINCO</t>
  </si>
  <si>
    <t>PLACVILLA</t>
  </si>
  <si>
    <t>ADQUISICION Y REPOSICION VEHICULOS MUNICIPALES COMUNA DE PLACILLA</t>
  </si>
  <si>
    <t>REQUÍNOA</t>
  </si>
  <si>
    <t>ADQUISICIÓN CAMIÓN MULTIPROPÓSITO, COMUNA DE REQUÍNOA</t>
  </si>
  <si>
    <t>PICHIDEGUA</t>
  </si>
  <si>
    <t>ADQUISICIÓN RETROEXCAVADORA Y MINICARGADOR PARA SERVICIOS MUNICIPALES, COMUNA DE PICHIDEGUA</t>
  </si>
  <si>
    <t>ADQUISICIÓN VEHICULOS I. MUNICIPALIDAD DE PICHILEMU</t>
  </si>
  <si>
    <t>LITUECHE</t>
  </si>
  <si>
    <t>ADQUISICIÓN CAMIÓN RECOLECTOR DE RESÍDUOS SÓLIDOS DOMICILIARIOS, LITUECHE</t>
  </si>
  <si>
    <t>NANCAGUA</t>
  </si>
  <si>
    <t>ADQUISICIÓN DE UN BUS PARA TRANSPORTE ESCOLAR COMUNA DE NANCAGUA</t>
  </si>
  <si>
    <t>PAREDONES</t>
  </si>
  <si>
    <t>REPOSICIÓN CAMIÓN RECOLECTOR DE BASURA PAREDONES</t>
  </si>
  <si>
    <t>MACHALÍ</t>
  </si>
  <si>
    <t>ADQUISICIÓN RETROEXCAVADORA PARA LA MUNICIPALIDAD DE MACHALÍ</t>
  </si>
  <si>
    <t xml:space="preserve">ADQUISICIÓN CAMIÓN 3/4 PARA LA MUNICIPALIDAD DE MACHALÍ </t>
  </si>
  <si>
    <t>ADQUISICIÓN CAMIÓN PORTER MUNICIPALIDAD DE MACHALÍ</t>
  </si>
  <si>
    <t>ADQUISICIÓN FURGON DE CARGA MUNICIPALIDAD DE MACHALÍ</t>
  </si>
  <si>
    <t>ADQUISICIÓN VEHICULOS OPERATIVOS PARA USO MUNICIPAL COMUNA SAN FERNANDO</t>
  </si>
  <si>
    <t>PERALILLO</t>
  </si>
  <si>
    <t>ADQUISICIÓN RETROEXCADORA COMUNA DE PERALILLO</t>
  </si>
  <si>
    <t>ADQUISICIÓN CAMIÓN ALZA HOMBRE COMUNA DE PUMANQUE</t>
  </si>
  <si>
    <t>REPOSICIÓN VEHÍCULO TRASLADO DE PACIENTES PSR PUMANQUE</t>
  </si>
  <si>
    <t>DOÑIHUE</t>
  </si>
  <si>
    <t>ADQUISICION BUS DE TRANSPORTE ESCOLAR DAEM DOÑIHUE</t>
  </si>
  <si>
    <t>ADQUISICION CAMIÓN TOLVA COMUNA DE COLTAUCO</t>
  </si>
  <si>
    <t>LA ESTRELLA</t>
  </si>
  <si>
    <t>ADQUISICIÓN CAMION TOLVA Y RETROEXCAVADORA LA ESTRELLA</t>
  </si>
  <si>
    <t>PEUMO</t>
  </si>
  <si>
    <t>ADQUISICIÓN CLINICA MOVIL DENTAL COMUNA PEUMO</t>
  </si>
  <si>
    <t>RANCAGUA</t>
  </si>
  <si>
    <t>ADQUISICION DE VEHICULOS OPERACIONALES COMUNA DE RANCAGUA</t>
  </si>
  <si>
    <t>GRANEROS</t>
  </si>
  <si>
    <t>ADQUISICIÓN MAQ. RETROEXCAVADORA I.M. GRANEROS</t>
  </si>
  <si>
    <t>REPOSICIÓN CAMIÓN RECOLECTOR DE BASURA, COMUNA DE LOLOL</t>
  </si>
  <si>
    <t xml:space="preserve">ADQUISICIÓN EQUIPAMIENTO Y EQUIPOS PARA CAMPUS UOH COLCHAGUA </t>
  </si>
  <si>
    <t>ADQUISICIÓN EQUIPOS PARA LAB. DOCENCIA CIENCIAS DE LA ING. UOH, CAMPUS RANCAGUA</t>
  </si>
  <si>
    <t xml:space="preserve">CHÉPICA </t>
  </si>
  <si>
    <t>ADQUISICIÓN CAMIÓN LIVIANO PARA FUNCIONES OPERATIVAS DOM I. MUNICIPALIDAD DE CHÉPICA</t>
  </si>
  <si>
    <t>ADQUISICIÓN CAMIÓN DE CARGA GENERAL I. MUNICIPALIDAD DE CHÉPICA</t>
  </si>
  <si>
    <t>CODEGUA</t>
  </si>
  <si>
    <t>ADQUISICIÓN RETROEXCAVADORA Y CAMION TOLVA COMUNA DE CODEGUA</t>
  </si>
  <si>
    <t xml:space="preserve">ACTUALIZACION PLANES REGULADORES DE ONCE COMUNAS DE REG DE OHIGGINS </t>
  </si>
  <si>
    <t>ACTUALIZACION PLAN REGULADOR COMUNAL DE SAN FERNANDO</t>
  </si>
  <si>
    <t>DIAGNOSTICO PLAN MAESTRO Y MODELO GESTIÓN EL HUIQUE</t>
  </si>
  <si>
    <t>ACTUALIZACIÓN PLAN REGULADOR INTERCOMUNAL BORDE COSTERO VI REGIÓN</t>
  </si>
  <si>
    <t>DIAGNOSTICO MEDICIONES BATIMETRICAS EN BORDE COSTERO R. OHIGGINS</t>
  </si>
  <si>
    <t>NORMALIZACION HOSPITAL REGIONAL RANCAGUA</t>
  </si>
  <si>
    <t>NORMALIZACIÓN HOSPITAL SAN VICENTE</t>
  </si>
  <si>
    <t>PLACILLA</t>
  </si>
  <si>
    <t>CONSTRUCCION CENTRO DEL ADULTO MAYOR COMUNA PLACILLA</t>
  </si>
  <si>
    <t>REPOSICION GIMNASIO MUNICIPAL, SAN VICENTE DE TAGUA TAGUA</t>
  </si>
  <si>
    <t>CONSTRUCCION CASETAS SANITARIAS TROYA CENTRO, PERALILLO</t>
  </si>
  <si>
    <t xml:space="preserve">MEJORAMIENTO RUTA I-320-H, ENTRE RUTAS H-82 Y H-882 </t>
  </si>
  <si>
    <t>CONSTRUCCION CASETAS SANITARIAS LOCALIDAD DE REQUEGUA, SAN VICENTE</t>
  </si>
  <si>
    <t>REPOSICIÓN CUARTEL 3A COMPAÑÍA BOMBEROS SAN VICENTE DE TT</t>
  </si>
  <si>
    <t>CONSTRUCCION COLECTORES PRIMARIOS SISTEMA BALLICA, RANCAGUA</t>
  </si>
  <si>
    <t>REPOSICION CENTRO DE SALUD FAMILIAR CODEGUA</t>
  </si>
  <si>
    <t xml:space="preserve">REPOSICION CUARTEL DE BOMBEROS DE PLACILLA </t>
  </si>
  <si>
    <t xml:space="preserve">CONSTRUCCION CENTRO DE SALUD FAMILIAR EL MANZANO, LAS CABRAS </t>
  </si>
  <si>
    <t>CONSTRUCCION PISCINA MUNICIPAL, COMUNA DE MARCHIGÜE</t>
  </si>
  <si>
    <t>CONSTRUCCION NUDO VIAL RUTA 5 EN SECTOR MIGUEL RAMIREZ , RANCAGUA</t>
  </si>
  <si>
    <t>AMPLIACION RUTA H-27 CARRETERA EL COBRE , RANCAGUA MACHALI</t>
  </si>
  <si>
    <t>REPOSICION CUARTEL 5° CIA BOMBEROS DE CUNACO, NANCAGUA</t>
  </si>
  <si>
    <t>CONSTRUCCION HOGAR DE ANCIANOS COMUNA DE PICHILEMU</t>
  </si>
  <si>
    <t>CONSTRUCCION COMPLEJO POLIDEPORTIVO ORIENTE II ETAPA. RENGO</t>
  </si>
  <si>
    <t xml:space="preserve">REPOSICION Y REST. PARROQUIA NATIVIDAD DE MARIA, COMUNA DE LOLOL </t>
  </si>
  <si>
    <t xml:space="preserve">RESTAURACION IGLESIA SAN FERNANDO REY, COMUNA DE SAN FERNANDO </t>
  </si>
  <si>
    <t>CHIMBARONGO</t>
  </si>
  <si>
    <t>RESTAURACION Y REPOSICION PARCIAL PARROQUIA SAN JOSE, CHIMBARONGO</t>
  </si>
  <si>
    <t>REPOSICION IGLESIA MADRE DE LA DIVINA PROVIDENCIA, RANCAGUA</t>
  </si>
  <si>
    <t>RESTAURACION PARROQUIA SAN FRANCISCO DE ASIS, COMUNA RANCAGUA</t>
  </si>
  <si>
    <t>REPOSICION CUARTEL 3ª CIA CUERPO DE BOMBEROS DE NAVIDAD, PUPUYA</t>
  </si>
  <si>
    <t>REPOSICION PARCIAL HOGAR DE ANCIANOS SAN JOSE, RANCAGUA</t>
  </si>
  <si>
    <t>CONSTRUCCION DEFENSAS RIO TINGUIRIRICA VARIOS SECTORES, PLACILLA</t>
  </si>
  <si>
    <t>MEJORAMIENTO PARQUE URBANO DE RAPEL, COMUNA DE NAVIDAD</t>
  </si>
  <si>
    <t>CONSTRUCCION CRUCE BAJO NIVEL AV. REPUBLICA DE CHILE - LINEA FERREA</t>
  </si>
  <si>
    <t>REPOSICION BRIGADA DE INVESTIGACIÓN CRIMINAL SANTA CRUZ PDI</t>
  </si>
  <si>
    <t>MEJORAMIENTO Y AMPLIACION APR PAÑUL, CIRUELOS BARRANCAS, PICHILEMU</t>
  </si>
  <si>
    <t>CONSTRUCCCION DEFENSAS RIO CACHAPOAL, SECTORES MONTE LORENZO E IDAHUE</t>
  </si>
  <si>
    <t>MEJORAMIENTO PAVIM. AV. LOS PALACIOS Y CALLE MAIPÚ, SAN FERNANDO</t>
  </si>
  <si>
    <t>CONSTRUCCION OFICINA CONJUNTA SERVICIOS DEL TRABAJO EN PICHILEMU</t>
  </si>
  <si>
    <t>CONSTRUCCION DEFENSAS RIO TINGUIRIRICA EN NANCAGUA-CUNACO, NANCAGUA</t>
  </si>
  <si>
    <t>MEJORAMIENTO VEREDAS AVENIDA ARTURO PRAT MARCHIGUE</t>
  </si>
  <si>
    <t>CONSTRUCCION PARQUE LA PAZ DE SANTA CRUZ</t>
  </si>
  <si>
    <t>REPOSICION EDIFICIO GOBERNACIÓN CARDENAL CARO</t>
  </si>
  <si>
    <t>CONSTRUCCION CIERRE VERTEDERO SECTOR PUEBLO DE INDIOS, SAN VICENTE</t>
  </si>
  <si>
    <t>REPOSICION CUARTEL 3ERA COMPAÑÍA DE BOMBEROS DE APALTA, SANTA CRUZ</t>
  </si>
  <si>
    <t>REPOSICION OFICINA DEL SERVICIO DE REGISTRO CIVIL PICHILEMU</t>
  </si>
  <si>
    <t>BUCALEMU</t>
  </si>
  <si>
    <t>REPOSICIÓN ESCUELA UNIÓN MUJERES AMERICANAS BUCALEMU</t>
  </si>
  <si>
    <t>MEJORAMIENTO PAVIMENTO AVENIDA OHIGGINS, CODEGUA</t>
  </si>
  <si>
    <t>CONSERVACION DE CAMINOS BÁSICOS, GRUPO 7, REGIÓN DE O'HIGGINS</t>
  </si>
  <si>
    <t>MEJORAMIENTO TEATRO MUNICIPAL COMUNA DE RENGO</t>
  </si>
  <si>
    <t>CONSTRUCCIÓN BORDE COSTERO PUERTECILLO</t>
  </si>
  <si>
    <t>MEJORAMIENTO GESTIÓN VIAL Y PEATONAL RENGO</t>
  </si>
  <si>
    <t>CONSTRUCCION SISTEM BOMBEO EVACUACIÓN AALL COLECTOR ALAMEDA,RANCAGUA</t>
  </si>
  <si>
    <t>CONSERVACION VÍAS URBANAS PROCESO 2016, VI REGIÓN</t>
  </si>
  <si>
    <t>CONSERVACION CAMINOS BASIC, GRUPO 16, ESTRELLA - PARED, CARDENAL CARO</t>
  </si>
  <si>
    <t>CONSERVACION DE CAMINOS BASICOS GRUPO 17 VARIAS COMUNAS, CACHAPOAL</t>
  </si>
  <si>
    <t>CONSERVACION CAMINOS BÁSICOS GRUPO 18 VARIAS COMUNAS, COLCH. Y CACH.</t>
  </si>
  <si>
    <t>CONSERVACION DE CAMINOS BASICOS GRUPO 14 VARIAS COMUNAS, CACHAPOAL</t>
  </si>
  <si>
    <t>CONSERVACION CAMINOS BASICOS GRUPO 15 VARIAS COMUNAS, CARDENAL CARO</t>
  </si>
  <si>
    <t>CONSERVACION DE CAMINOS BASICOS GRUPO 19, PAREDONES, CARDENAL CARO</t>
  </si>
  <si>
    <t>REPOSICIÓN Y MEJORAMIENTO CUARTEL 2° CÍA DE BOMBEROS DE LO MIRANDA, DOÑIHUE</t>
  </si>
  <si>
    <t>CONSERVACION CAMINOS BÁSICOS GLOSA 6, CACHAPOAL Y COLCHAGUA</t>
  </si>
  <si>
    <t xml:space="preserve">HABILITACIÓN FUENTE SISTEMA DE AGUA POTABLE IDAHUE, SAN VICENTE DE TAGUA TAGUA </t>
  </si>
  <si>
    <t>RANCAGUA - MACHALÍ</t>
  </si>
  <si>
    <t>CONSERVACIÓN COLECTORES PRIMARIOS AGUAS LLUVIAS RANCAGUA-MACHALÍ</t>
  </si>
  <si>
    <t>CONSERVACIÓN EDIFICIO DEL GOBIERNO REGIONAL, SAN FERNANDO</t>
  </si>
  <si>
    <t>RESTAURACION IGLESIA NUESTRA SEÑORA DE LA MERCED, COMUNA CODEGUA</t>
  </si>
  <si>
    <t>REPOSICIÓN CUARTEL DE BOMBEROS, 2DA COMPAÑÍA DE ALCONES, MARCHIGUE</t>
  </si>
  <si>
    <t>REQUINOA</t>
  </si>
  <si>
    <t>CONSTRUCCION CASETAS SANITARIAS SECTOR LOS LIRIOS, REQUINOA</t>
  </si>
  <si>
    <t>CONSTRUCCION CASETAS SANITARIAS LOCALIDAD DE ZUÑIGA SAN VICENTE</t>
  </si>
  <si>
    <t>MEJORAMIENTO PLANTA TRATAMIENTO AGUAS SERVIDAS, LA ESTRELLA</t>
  </si>
  <si>
    <t xml:space="preserve">CONSTRUCCION CASETAS SANITARIAS PUENTE NEGRO, SAN FERNANDO </t>
  </si>
  <si>
    <t>CONSTRUCCION CASETAS SANITARIAS DE BUCALEMU, COMUNA DE PAREDONES</t>
  </si>
  <si>
    <t>CONSTRUCCION CASETAS SANITARIAS SECTOR PANIAHUE ORIENTE</t>
  </si>
  <si>
    <t>COYA</t>
  </si>
  <si>
    <t>CONSTRUCCION CASETAS SANITARIAS LOCALIDAD DE COYA - MACHALI</t>
  </si>
  <si>
    <t>PALMILLA</t>
  </si>
  <si>
    <t>CONSTRUCCION CASETAS SANITARIAS  EL HUIQUE</t>
  </si>
  <si>
    <t>CONSTRUCCION RED DE ALCANTARILLADO VARIOS SECTORES PEUMO</t>
  </si>
  <si>
    <t>MACHALI</t>
  </si>
  <si>
    <t xml:space="preserve">CONSTRUCCIONES CASETAS SANITARIAS VARIOS SECTORES URBANOS </t>
  </si>
  <si>
    <t xml:space="preserve">HABILITACION SEDE ASOCIACION DE MUNICIPALIDADES REGION DE OHIGGINS </t>
  </si>
  <si>
    <t>MEJORAMIENTO Y ENCAUZAMIENTO RIO CLARO DE RENGO</t>
  </si>
  <si>
    <t xml:space="preserve">MEJORAMIENTO VIAL Y PEATONAL CALLE ISAMEL VALDES Y AVENIDA ERRAZURIZ </t>
  </si>
  <si>
    <t>MEJORAMIENTO Y AMPLIACION POSTA RURAL SECTOR CODEGUA, COMUNA DE CHIMBARONGO</t>
  </si>
  <si>
    <t>CONSTRUCCION LUMINARIA Y SERVICIOS HIGIENICOS CLUB DEPORTIVO ALMENDRO-COLTAUCO</t>
  </si>
  <si>
    <t>MEJORAMIENTO ACCESIBILIDAD PARQUE COMUNAL ALBERTO HURTADO,COMUNA GRANEROS</t>
  </si>
  <si>
    <t xml:space="preserve">LA ESTRELLA </t>
  </si>
  <si>
    <t>MEJORAMIENTO CANCHA DE FUTBOL SECTOR LA AGUADA</t>
  </si>
  <si>
    <t>AMPLIACION Y MEJORAMIENTO SEDE CLUB DEPORTIVO LA ESTRELLA</t>
  </si>
  <si>
    <t>AMPLIACION Y MEJORAMIENTO CLUB DEPORTIVO JUVENIL LA ESTRELLA</t>
  </si>
  <si>
    <t>CONSTRUCCION EXTENSION AGUA POTABLE SECTOR LA PRADERA,COMUNA DE LOLOL</t>
  </si>
  <si>
    <t>REPOSICION LOSAS DE HORMIGON CALLE TARAPACA Y OTROS N°1792</t>
  </si>
  <si>
    <t>MEJORAMIENTO VARIAS CALLES SANTA TERESA N°1793</t>
  </si>
  <si>
    <t>MEJORAMIENTO PASEO PEATONAL SAN VICENTE DE PUCALÁN, COMUNA DE NAVIDAD</t>
  </si>
  <si>
    <t>AMPLIACION Y MEJORAMIENTO POSTA SALUD RURAL SAN JOSE,PALMILLA</t>
  </si>
  <si>
    <t>CONSTRUCCION DE SEDE COMUNITARIA VILLA NELSON CABRERA</t>
  </si>
  <si>
    <t>MEJORAMIENTO SISTEMA DESHIDRATACION DE LODOS,PLANTA DE TRATAMIENTO PAREDONES</t>
  </si>
  <si>
    <t>CONSTRUCCION SEDE SOCIAL Y AREAS VERDES VILLA LA UNION</t>
  </si>
  <si>
    <t xml:space="preserve">MEJORAMIENTO VEREDAS BARRIO ESTACION, RANCAGUA </t>
  </si>
  <si>
    <t>REPARACION DE CALZADAS VARIOS SECTORES,COMUNA DE RENGO</t>
  </si>
  <si>
    <t>CONSTRUCCION PARADEROS Y MEJORAMIENTO CALLE SANTA AMALIA,REQUINOA</t>
  </si>
  <si>
    <t>SAN VICENTE</t>
  </si>
  <si>
    <t>CONSTRUCCION PISCINA SEMI OLIPICA MUNICIPAL SAN VICENTE DE TAGUA TAGUA</t>
  </si>
  <si>
    <t>CONSTRUCCION ARBORIZACION PAQUE PANIAHUE, SANTA CRUZ</t>
  </si>
  <si>
    <t>MEJORAMIENTO Y REPARACIÓN RUTA G-974, COMUNA DE NAVIDAD</t>
  </si>
  <si>
    <t>CONSTRUCCIÓN SEMAFORIZACIÓN CRUCE RUTA H-210 - LA FORESTA, RANCAGUA</t>
  </si>
  <si>
    <t>REPARACION ESTRUCTURAL Y HABILITACION EDIFICIO PLAZA MAYOR</t>
  </si>
  <si>
    <t>CONSTRUCCION MEJORAMIENTO ELECTRICO Y DEPENDENCIAS CESFAM COMUNA DE REQUINOA</t>
  </si>
  <si>
    <t>SEMAFORIZACIÓN RUTA H-66 CON EL CRISTO</t>
  </si>
  <si>
    <t>MEJORAMIENTO MEDIA LUNA MARCHIGUE</t>
  </si>
  <si>
    <t>MEJORAMIENTO GRADERIAS ESTADIO MUNCIPAL DE PUMANQUE</t>
  </si>
  <si>
    <t>CHÉPICA</t>
  </si>
  <si>
    <t>MEJORAMIENTO Y HABILITACIÓN CESFAM INTERNADO COMUNA DE CHEPICA</t>
  </si>
  <si>
    <t>HABILITACIÓN ANEXO LICEO FERMIN DEL REAL COMUNA DE CHEPICA</t>
  </si>
  <si>
    <t>PAVIMENTACIÓN CALLEJÓN LAS ROSAS, LAS BLANQUINA</t>
  </si>
  <si>
    <t>IMPLEMENTACIÓN ILUMINACIÓN CANCHA Y MEJORAMIENTO ESPACIOS COMUNES SEDE CLUB DEPORTIVO TUNCA</t>
  </si>
  <si>
    <t>MEJORAMIENTO CLUB DEPORTIVO JUVENTUD CHILLEHUE</t>
  </si>
  <si>
    <t>CONSTRUCCION PLAZUELA Y AREA VERDE VILLA ALBARADO</t>
  </si>
  <si>
    <t>CONSTRUCCIÓN Y MEJORAMIENTO ALUMBRADO PUBLICO IDAHUILLO Y SUS ALREDEDORES</t>
  </si>
  <si>
    <t>CONSTRUCCION TORRES DE ILUMINACION Y CASETA CANCHA CUB DEPORTIVO UNIÓN MIRAFLORES</t>
  </si>
  <si>
    <t>CONSTRUCCION URGENCIA CESFAM, DOÑIHUE</t>
  </si>
  <si>
    <t>MEJORAMIENTO CAMPO DEPORTIVO TRICOLOR PLAZUELA</t>
  </si>
  <si>
    <t>MEJORAMIENTO CAMPO DEPORTIVO CD ATLÉTICO Y AMERICA DE LO MIRANDA</t>
  </si>
  <si>
    <t>REPOSICION CANCHA DE RAYUELA COCALAN</t>
  </si>
  <si>
    <t>CONSTRUCCIÓN SEDE ADULTO MAYOR TUNICHE</t>
  </si>
  <si>
    <t>MEJORAMIENTO URBANO DE ACERAS, CALLES SANTA MONICA Y LA CONCEPCION</t>
  </si>
  <si>
    <t>MEJORAMIENTO GIMNASIO CARDIOVASCULAR</t>
  </si>
  <si>
    <t>CONSTRUCCIÓN CAMARINES, COCINA Y SS.HH. ESTADIO MALLERMO</t>
  </si>
  <si>
    <t>MOSTAZAL</t>
  </si>
  <si>
    <t xml:space="preserve">CONSTRUCCIÓN ILUMINACIÓN CANCHA DE FUTBOL CD UNIÓN ANGOSTURA MOSTAZAL. </t>
  </si>
  <si>
    <t>CONSTRUCCION CANCHA PASTO SINTETICO PAREDONES</t>
  </si>
  <si>
    <t>MEJORAMIENTO CANCHA CLUB DEPORTIVO CUTEMU</t>
  </si>
  <si>
    <t>REPOSICION PLAZAS DE JUEGOS INFANTILES,COMUNA DE PAREDONES</t>
  </si>
  <si>
    <t>CONSTRUCCION SALON MULTIUSO DE RAYUELA LAS AGUILAS, POBLACION PERALILLO</t>
  </si>
  <si>
    <t>REPOSICION PLAZA POBLACION ARTURO PRAT</t>
  </si>
  <si>
    <t>REPOSICION VEREDAS CALLES VICTOR ACHURRA ENTRE CALLE SAN JUAN DE DIOS</t>
  </si>
  <si>
    <t>CONSTRUCCION VEREDAS PICHILEMU - CARDONAL DE PANILONCO</t>
  </si>
  <si>
    <t>CONSTRUCCION ENCAUSAMIENTO DE REBASES ESTERO CHACARILLAS, COMUNA DE PLACILLA</t>
  </si>
  <si>
    <t>MEJORAMIENTO SALA CUNA Y JARDÍN LOS PAMPANITOS, COMUNA DE PLACILLA</t>
  </si>
  <si>
    <t>CONSTRUCCIÓN LOSA DE JUEGOS VILLA DOÑA MABEL,RANCAGUA.</t>
  </si>
  <si>
    <t>CONSTRUCCIÓN SEDE VILLA PARQUE MARÍA LUISA, COMUNA DE RANCAGUA</t>
  </si>
  <si>
    <t>MEJORAMIENTO MULTICANCHA JUNTA DE VECINOS RANCAGUA NORTE, RANCAGUA</t>
  </si>
  <si>
    <t>AMPLIACION SEDE SOCIAL AGRUPACION TRABAJADORES PASIVOS Y TERCERA EDAD EL TENIENTE</t>
  </si>
  <si>
    <t>CONSTRUCCIÓN SEDE SOCIAL VILLA LOURDES, RANCAGUA.</t>
  </si>
  <si>
    <t>CONSTRUCCIÓN SEDE COMUNITARIA VILLA TRIANA, RANCAGUA</t>
  </si>
  <si>
    <t>REPOSICION AREAS VERDES SECTOR SUR, COMUNA DE RENGO</t>
  </si>
  <si>
    <t>MEJORAMIENTO DE CIERROS Y GRADERIAS DE CANCHAS DE FUTBOL</t>
  </si>
  <si>
    <t>MEJORAMIENTO CANCHAS DE FUTBOL VARIOS SECTORES COMUNA DE RENGO</t>
  </si>
  <si>
    <t>MEJORAMIENTO VEREDAS SECTOR ESTACIÓN.</t>
  </si>
  <si>
    <t>REPOSICION Y EXTENSION ALUMBRADO PUBLICO TIPO LED COMUNA DE REQUINOA</t>
  </si>
  <si>
    <t xml:space="preserve">MEJORAMIENTO ESTACIONAMIENTOS SECTOR CENTRO REQUINOA. </t>
  </si>
  <si>
    <t>MEJORAMIENTO MEDIALUNA DE SANTA CRUZ</t>
  </si>
  <si>
    <t>CONSTRUCCIÓN SEDE ESCUELA DE FÚTBOL DE CARACOLES Y CLUB DEPORTIVO  ZENTENO</t>
  </si>
  <si>
    <t>CONSTRUCCIÓN CUBIERTA Y SOTERRAMIENTO CALLE TERMINAL DE BUSES</t>
  </si>
  <si>
    <t>CONSTRUCCIÓN EXTENSIÓN RED DE AGUA POTABLE CALLEJÓN LAS OVEJAS</t>
  </si>
  <si>
    <t>CONSTRUCCIÓN SEDE COMUNITARIA VILLA ALTO LO CASTILLO</t>
  </si>
  <si>
    <t>MEJORAMIENTO CANCHA TRINIDAD MARCHIGUE</t>
  </si>
  <si>
    <t>MEJORAMIENTO DE ESTADIO MUNICIPAL DE LOS OLMOS, PALMILLA</t>
  </si>
  <si>
    <t>CONSTRUCCIÓN SEDE EL ASTA, EL SALTO, MALPASO Y MULTICANCHA PATAGUAS ORILLAS</t>
  </si>
  <si>
    <t>CONSTRUCCIÓN SEDES POBLACIÓN CHORRILLOS, STA. TERESA. 1° DE MAYO Y LAS PALMAS</t>
  </si>
  <si>
    <t xml:space="preserve">SAN FERNANDO </t>
  </si>
  <si>
    <t xml:space="preserve">AMPLIACION CUARTEL PDI SAN FERNANDO </t>
  </si>
  <si>
    <t>CONSTRUCCION SEDE COMUNITARIA VILLA LOS CRISTALES</t>
  </si>
  <si>
    <t>MEJORAMIENTO ESTADIO MUNICIPAL DE SANTA MATILDE,PALMILLA</t>
  </si>
  <si>
    <t>MEJORAMIENTO ENTRADA PICHIDEGUA</t>
  </si>
  <si>
    <t>CONSTRUCCION DE ACERAS SECTOR LARMAHUE</t>
  </si>
  <si>
    <t>MEJORAMIENTO VEREDAS SECTOR SAN RAMÓN-HOSPITAL REGIONAL, RANCAGUA</t>
  </si>
  <si>
    <t>MEJORAMIENTO VEREDAS LA COMPAÑÍA TRAMO EL SOL-URSA MAYOR,RANCAGUA</t>
  </si>
  <si>
    <t>MEJORAMIENTO ESTADIO TEMSA,COMUNA DE RENGO</t>
  </si>
  <si>
    <t>MEJORAMIENTO ALUMBRADO PÚBLICOS DIVERSOS SECTORES</t>
  </si>
  <si>
    <t>MEJORAMIENTO AMPLIACION POSTA TINGUIRIRICA</t>
  </si>
  <si>
    <t>REPOSICIÓN DE VEREDAS EN CALLE PISAGUA, JAVIERA CARRERA ZONA CENTRO</t>
  </si>
  <si>
    <t>REPOSICIÓN DE VEREDAS EN CALLE VALENTÍN LETELIER Y JAVIERA CARRERA SECTOR NORTE</t>
  </si>
  <si>
    <t>PAVIMENTACIÓN CALLEJÓN SAN JUAN, BLANQUINA</t>
  </si>
  <si>
    <t>CONSTRUCCIÓN LUMINARIAS Y GRADERÍAS CLUB DEPORTIVO SERGIO LIVINGSTONE, LO DE CUEVAS, COLTAUCO</t>
  </si>
  <si>
    <t>CONSTRUCCIÓN MULTICANCHA Y ÁREA VERDE VILLA SAN JOSÉ EL MOLINO, COLTAUCO</t>
  </si>
  <si>
    <t>CONSTRUCCION MULTICANCHA SECTOR PIHUELO</t>
  </si>
  <si>
    <t>CONSTRUCCION CANCHA PASTO NATURAL CLUB DEPORTIVO SANTA MARTA</t>
  </si>
  <si>
    <t>CONSTRUCCIÓN PAVIMENTACIÓN CALLE MIRADOR Y ESTACIONAMIENTO PÚBLICOS</t>
  </si>
  <si>
    <t>MEJORAMIENTO INTEGRAL Y ADECUACIÓN DE CASINO MUNICIPAL PARA SALA DE REHABILITACIÓN KINESIOLÓGICA Y TERAPIA OCUPACIONAL.</t>
  </si>
  <si>
    <t>REPOSICIÓN CUBIERTA, CIELOS, EVACUACIÓN AGUA LLUVIAS Y SISTEMA ELÉCTRICO, ESCUELA ESPECIAL DE NERQUIHUE, COMUNA DE LOLOL</t>
  </si>
  <si>
    <t>CONSTRUCCION SEDE SOCIAL, AREAS VERDES Y PLAZA ACTIVA POBLACION VILLA ALEGRE, COMUNA DE LOLOL</t>
  </si>
  <si>
    <t>MEJORAMIENTO INSTALACIÓN JUEGOS INFANTILES Y MEJORAMIENTO PLAZA CARLOS IRIBARNE</t>
  </si>
  <si>
    <t>AMPLIACION Y MEJORAMIENTO SEDE CLUB DEPORTIVO LICANCHEU,NAVIDAD</t>
  </si>
  <si>
    <t>CONSTRUCCION PAVIMENTACION SUBIDA MATANZAS-CENTINELA, COMUNA DE NAVIDAD</t>
  </si>
  <si>
    <t>CONSTRUCCIÓN BIENVENIDOS DE ACCESO SECTOR OLIVAR BAJO Y GULTRO</t>
  </si>
  <si>
    <t>CONSTRUCCION DE SALON MULTIUSO SAN JOSÉ DEL CARMEN</t>
  </si>
  <si>
    <t>MEJORAMIENTO ESTADIO MUNICIPAL RINCONADA DE PALMILLA</t>
  </si>
  <si>
    <t>MEJORAMIENTO INTEGRAL MULTICANCHA VILLA SAN FRANCISCO</t>
  </si>
  <si>
    <t>CONSTRUCCION MEDIALUNA CODAO CERRO</t>
  </si>
  <si>
    <t xml:space="preserve">MEJORAMIENTO EDIFICIO 1° COMPAÑÍA DE BOMBEROS DE PICHIDEGUA </t>
  </si>
  <si>
    <t>CONSTRUCCION CAMARINES Y SSHH CONDOR Y ARTURO PRATT</t>
  </si>
  <si>
    <t>CONSTRUCCION Y CANALIZACION Y ENTUBAMIENTO SECTOR SAN ROBERTO Y PATAGUA CERRO</t>
  </si>
  <si>
    <t>CONSTRUCCION SEDES SOCIALES VILLA NUEVA ILUSION,SECTOR LA VILLA Y SECTOR CARDONAL DE PANILONCO</t>
  </si>
  <si>
    <t>CONSTRUCCION VEREDAS, ZARPAS, SOLERAS Y RESALTOS EN NILAHUE CORNEJO</t>
  </si>
  <si>
    <t>MEJORAMIENTO ALUMBRADO PUBLICO COMUNA DE PUMANQUE</t>
  </si>
  <si>
    <t>CONSTRUCCIÓN DE CUBIERTA MULTICANCHA, CIERRE PERIMETRAL Y MEJORAMIENTO DE CAMARINES, CLUB DEPORTIVO CARRIZAL, QUINTA DE TILCOCO</t>
  </si>
  <si>
    <t>CONSTRUCCION DE GIMNASIO Y CAMARINES CLUB DEPORTIVO LIBERTAD, ALTO DEL RIO</t>
  </si>
  <si>
    <t xml:space="preserve">CONSTRUCCION SEDE, MULTICANCHA, CIERRE PERIMETRAL Y JUEGOS, LA RINCONADA. </t>
  </si>
  <si>
    <t>MEJORAMIENTO ESPACIOS PUBLICOS CALLE 1 Y 2 DE OCTUBRE, RANCAGUA</t>
  </si>
  <si>
    <t>REPOSICION REFUGIOS PEATONALES AVDA.RECREO, RANCAGUA</t>
  </si>
  <si>
    <t>CONSTRUCCIÓN SEDES COMUNITARIAS SAN NICOLÁS Y GALILEA C, RANCAGUA</t>
  </si>
  <si>
    <t>CONSTRUCCIÓN SEDE COMUNITARIA VILLA CARDENAL RAÚL SILVA H., RANCAGUA</t>
  </si>
  <si>
    <t>CONSTRUCCIÓN MULTICANCHA Y AREAS VERDES, SECTOR LOS CANELOS</t>
  </si>
  <si>
    <t>REPOSICION VEREDAS CALLES ESPAÑA ENTRE CHILLAN Y CARAMPANGUE</t>
  </si>
  <si>
    <t>REPOSICION Y CONSTRUCCION DE PAVIMENTOS EN LA COMUNA</t>
  </si>
  <si>
    <t>CONSTRUCCION SEDE Y PLAZOLETA DE ACCESO VILLA PRINCIPAL</t>
  </si>
  <si>
    <t>MEJORAMIENTO 1° COMPAÑÍA DE BOMBEROS SAN VICENTE DE TAGUA TAGUA.</t>
  </si>
  <si>
    <t>CONSERVACION ESCUELA RASTROJOS</t>
  </si>
  <si>
    <t>CONSTRUCCION SEDE COMUNITARIA LOS MAYOS</t>
  </si>
  <si>
    <t>CONSTRUCCIÓN AREA DE JUEGO PARQUE SANTA CRUZ</t>
  </si>
  <si>
    <t>REPOSICIÓN SEDE SOCIAL, MOBILIARIO URBANO, CIERRE E ILUMINACIÓN PLAZA LA FINCA, SANTA CRUZ</t>
  </si>
  <si>
    <t xml:space="preserve">AMPLIACION ELEAM SILVIA OVALLE DE PICHIDEGUA </t>
  </si>
  <si>
    <t xml:space="preserve">CONSTRUCCION SEMAFORIZACION CRUCE PEATONAL ISABEL RIQUELME </t>
  </si>
  <si>
    <t>REPOSICION TEMPLO SAGRADO CORAZON ISLA DE YAQUIL, SANTA CRUZ</t>
  </si>
  <si>
    <t>MEJORAMIENTO Y AMPLIACION CUARTEL DE BOMBEROS COLTAUCO</t>
  </si>
  <si>
    <t>REPOSICION CENTRO DE EVENTOS RECINTO MUNICIPAL PALMILLA</t>
  </si>
  <si>
    <t>MEJORAMIENTO COMPLEJO DEPORTIVO MUNICIPAL DE COLTAUCO</t>
  </si>
  <si>
    <t xml:space="preserve">REPOSICION PISCINA MUNICIPAL COMUNA DE SAN FERNANDO </t>
  </si>
  <si>
    <t xml:space="preserve">REPOSICION CUARTEL 1° Y CUERPO DE BOMBEROS COINCO </t>
  </si>
  <si>
    <t>REPOSICION VEHICULOS PDI IV REGIÓN POLICIAL DE COQUIMBO</t>
  </si>
  <si>
    <t>CANELA</t>
  </si>
  <si>
    <t>REPOSICION VEHÍCULOS PARA MANEJO DE RESIDUOS, CANELA</t>
  </si>
  <si>
    <t>OVALLE</t>
  </si>
  <si>
    <t>ADQUISICION 2 CAMIONES LIMPIA FOSAS 5.500 Y 9.000 LITROS ,OVALLE</t>
  </si>
  <si>
    <t>ANDACOLLO</t>
  </si>
  <si>
    <t>ADQUISICION CAMIÓNES RECOLECTORES DE RESIDUOS SÓLIDOS ANDACOLLO</t>
  </si>
  <si>
    <t>SALAMANCA</t>
  </si>
  <si>
    <t>ADQUISICION CAMIONES RECOLECTORES DE RESIDUOS SÓLIDOS DOMICILIARIOS, COMUNA DE SALAMANCA</t>
  </si>
  <si>
    <t>ADQUISICION EQUIPOS, EQUIPAMIENTOS Y VEHÍCULOS PARA EL CESFAM DE CHILLEPIN, SALAMANCA</t>
  </si>
  <si>
    <t>REPOSICION VEHICULOS POLICIALES PARA LA REGION DE COQUIMBO</t>
  </si>
  <si>
    <t>ADQUISICION CAMION IMPRIMADOR - CONSERVACION RED VIAL REGION DE
COQUIMBO</t>
  </si>
  <si>
    <t>PUNITAQUI</t>
  </si>
  <si>
    <t>REPOSICION VEHICULOS MUNICIPALES (MAQUINARIA) PUNITAQUI.</t>
  </si>
  <si>
    <t>RÍO HURTADO</t>
  </si>
  <si>
    <t>ADQUISICION 2 CAMIONETAS TODO TERRENO PARA LA COMUNA DE RIO HURTADO.</t>
  </si>
  <si>
    <t>REPOSICION DE CAMIÓN TOLVA Y RETROEXCAVADORA PARA LA COMUNA DE RÍO HURTADO.</t>
  </si>
  <si>
    <t>RESTAURACION ESTRUCTURAL IGLESIA PARROQUIAL DE ANDACOLLO</t>
  </si>
  <si>
    <t>CONSTRUCCION VIVIENDAS PARA DOCENTES ESCUELA DE PICHASCA, R. HURTADO</t>
  </si>
  <si>
    <t>REPOSICION GIMNASIO MUNICIPAL DE SALAMANCA</t>
  </si>
  <si>
    <t>REPOSICION ESTADIO MUNICIPAL DE PUNITAQUI</t>
  </si>
  <si>
    <t>CONSTRUCCION III CESFAM URBANO OVALLE</t>
  </si>
  <si>
    <t xml:space="preserve">REPOSICIÓN CENTRO SALUD PUNITAQUI </t>
  </si>
  <si>
    <t>CONSTRUCCION MERCADO DEL MAR, COMUNA DE COQUIMBO</t>
  </si>
  <si>
    <t>CONSTRUCCION EDIFICIO CONSISTORIAL DE COQUIMBO</t>
  </si>
  <si>
    <t>LA SERENA</t>
  </si>
  <si>
    <t>CONSTRUCCION GIMNASIO POLIDEPORTIVO LAS COMPAÑIAS, LA SERENA</t>
  </si>
  <si>
    <t>PAIHUANO</t>
  </si>
  <si>
    <t>REPOSICION ESCUELA BASICA DE PISCO ELQUI, PAIHUANO</t>
  </si>
  <si>
    <t>CONSTRUCCIÓN ESTADIO MUNICIPAL DE CANELA BAJA</t>
  </si>
  <si>
    <t>CONSTRUCCIÓN CENTRO DE DIFUSIÓN DEL PATRIMONIO COMUNAL, RÍO HURTADO.</t>
  </si>
  <si>
    <t>ILLAPEL</t>
  </si>
  <si>
    <t>REPOSICIÓN PARCIAL DE ESCUELA JUAN CARRASCO, ILLAPEL</t>
  </si>
  <si>
    <t>LOS VILOS</t>
  </si>
  <si>
    <t>CONSTRUCCIÓN EDIFICIO CONSISTORIAL MUNICIPALIDAD DE LOS VILOS</t>
  </si>
  <si>
    <t>CONSTRUCCIÓN PER INFIERNILLO II ETAPA</t>
  </si>
  <si>
    <t>CONSTRUCCION INFR. PESQUERA CALETA PUERTO MANSO, CANELA (ETAPA DE DISEÑO)</t>
  </si>
  <si>
    <t>LA HIGUERA</t>
  </si>
  <si>
    <t>CONSTRUCCIÓN DE OBRAS DE UBANIZACIÓN BÁSICA PUNTA COLORADA, LA HIGUERA (ETAPA DE DISEÑO)</t>
  </si>
  <si>
    <t>AMPLIACIÓN SISTEMA APR TAMBILLOS, COQUIMBO (ETAPA DE DISEÑO)</t>
  </si>
  <si>
    <t>VICUÑA</t>
  </si>
  <si>
    <t>MEJORAMIENTO ESTADIO MUNICIPAL,VICUÑA</t>
  </si>
  <si>
    <t>MONTE PATRIA</t>
  </si>
  <si>
    <t>CONSTRUCCIÓN CENTRO CULTURAL BICENTENARIO, CIUDAD MONTE PATRIA</t>
  </si>
  <si>
    <t>REPOSICION ESCUELA BÁSICA EL CRISOL,OVALLE (ETAPA DE DISEÑO)</t>
  </si>
  <si>
    <t>COMBARBALÁ</t>
  </si>
  <si>
    <t>REPOSICIÓN ESCUELA AMÉRICA, COMBARBALA</t>
  </si>
  <si>
    <t>PROVINCIAL LIMARÍ</t>
  </si>
  <si>
    <t>PREVENCIÓN CONTROL DE HIDATIDOSIS EN PROVINCIA DE LIMARI</t>
  </si>
  <si>
    <t>CONSTRUCCIÓN SISTEMA DE APR ASIENTO VIEJO, ILLAPEL (ETAPA DE DISEÑO)</t>
  </si>
  <si>
    <t>CONSTRUCCION PLAN DE CIERRE VERTEDERO EL GALLO COMUNA ANDACOLLO</t>
  </si>
  <si>
    <t>REPOSICION RETEN DE CARABINEROS CHAÑARAL ALTO, MONTE PATRIA</t>
  </si>
  <si>
    <t>HABILITACION CASA DE LA MEMORIA COMUNA COQUIMBO</t>
  </si>
  <si>
    <t>CONSTRUCCION CESFAM SAN ISIDRO - CALINGASTA, VICUÑA</t>
  </si>
  <si>
    <t>CONSTRUCCION SERVICIO DE URGENCIA SALA IRA - ERA H. VICUÑA</t>
  </si>
  <si>
    <t>REPOSICION ESCUELA BASICA LOS MORALES, COMUNA MONTE PATRIA</t>
  </si>
  <si>
    <t xml:space="preserve">REPOSICION CONSULTORIO GENERAL URBANO DE SAN JUAN </t>
  </si>
  <si>
    <t>CONSTRUCCIÓN POSTA SALUD RURAL CHUNGUNGO, COMUNA DE LA HIGUERA</t>
  </si>
  <si>
    <t xml:space="preserve">CONSTRUCCIÓN CESFAM II EN SECTOR TIERRAS BLANCAS </t>
  </si>
  <si>
    <t>CONSTRUCCIÓN PROLONGACIÓN CALLE VIÑA DEL MAR LAS COMPAÑÍAS LA SERENA (ETAPA DE DISEÑO)</t>
  </si>
  <si>
    <t xml:space="preserve">REPOSICIÓN EDIFICACIÓN ESC. PSICOLOGÍA Y ENFERMERÍA ULS </t>
  </si>
  <si>
    <t xml:space="preserve">MEJORAMIENTO ACCESO CALINGASTA, VICUÑA </t>
  </si>
  <si>
    <t xml:space="preserve">CONSTRUCCÍON CASA DE ACOGIDA DE COMBARBALÁ- COMBARBALÁ </t>
  </si>
  <si>
    <t xml:space="preserve">REPOSICIÓN ESCUELA CONCENTRACIÓN FRONTERIZA, COMUNA DE MONTE PATRIA </t>
  </si>
  <si>
    <t>REPOSICIÓN ESCUELA DE CANELA BAJA, CANELA</t>
  </si>
  <si>
    <t>CONSERVACIÓN DE PAVIMENTOS REGIÓN DE COQUIMBO, AÑO 2013</t>
  </si>
  <si>
    <t>CONST. OBRAS DE PROTECCION COSTERA FARO MONUMENTAL LA SERENA (DISEÑO)</t>
  </si>
  <si>
    <t>CONSTRUCCION VIAS DE EVACUACION ZONA COSTERA LA SERENA COQUIMBO (EJECUCION)</t>
  </si>
  <si>
    <t>CONSTRUCCION SISTEMA APR TILAMA, COMUNA DE LOS VILOS</t>
  </si>
  <si>
    <t>REPOSICION ACCESO SUR PICHIDANGUI, COMUNA DE LOS VILOS</t>
  </si>
  <si>
    <t>CONSERVACION EDIFICIO IV REGION POLICIAL DE COQUIMBO</t>
  </si>
  <si>
    <t>CONSERVACION ESTADIO DE FUTBOL DE TONGOY, COQUIMBO</t>
  </si>
  <si>
    <t>PROVINCIAL ELQUI</t>
  </si>
  <si>
    <t>CONSERVACION CAMINO BASICO RUTA D-457, SAMO ALTO-ANDACOLLO, TRELQUI</t>
  </si>
  <si>
    <t>PROVINCIAL CHOAPA</t>
  </si>
  <si>
    <t>CONSERVACION CAMINO BASICO RUTA D-37E,S:CAIMANES-TÚNEL LAS ASTAS</t>
  </si>
  <si>
    <t>CONSERVACION CAMINO BASICO RUTA D-563, S:CRUCE RUTA 45 - SAN JULIAN</t>
  </si>
  <si>
    <t>MEJORAMIENTO PARQUE URBANO AVENIDA SUR, COMBARBALA (ETAPA DE DISEÑO)</t>
  </si>
  <si>
    <t>REPOSICION DEL COMPLEJO DEPORTIVO BERNARDO O`HIGGINS, ILLAPEL (ETAPA DE DISEÑO)</t>
  </si>
  <si>
    <t>AMPLIACION SERVICIO MEDICO LEGAL DE LA SERENA</t>
  </si>
  <si>
    <t>CONSTRUCCION INSTITUTO DE REHABILITACION, TELETON, DE COQUIMBO</t>
  </si>
  <si>
    <t>REPOSICION CUARTEL BICRIM COQUIMBO</t>
  </si>
  <si>
    <t>CONSERVACION PAVIMENTOS AÑO 2017, REGION DE COQUIMBO</t>
  </si>
  <si>
    <t>REPOSICION HOGAR MASCULINO DE PUNITAQUI</t>
  </si>
  <si>
    <t>MEJOR. CANCHA DE FUTBOL DE SERON, RIO HURTADO</t>
  </si>
  <si>
    <t>HABILITACION CENTRO DE EXTENSION CULTURAL PARA EL PATRIMONIO, COMUNA DE LA SERENA (ETAPA DE DISEÑO)</t>
  </si>
  <si>
    <t>CONST. PARQUE CHAÑARAL ALTO, COMUNA DE MTE PATRIA</t>
  </si>
  <si>
    <t>CONST. ELECTRIFICACION EL PERAL, COMBARBALA</t>
  </si>
  <si>
    <t>CONST. RED ELECTRICA PULPICA CENTRO MONTE PATRIA</t>
  </si>
  <si>
    <t>CONST. ELECTRIFICACION EL RINCON DE LA CALERA II ETAPA, OVALLE</t>
  </si>
  <si>
    <t>CONST. PROYECTO ELECTRIFICACION RURAL EN LA LOCALIDAD DE CESPEDES, ILLAPEL</t>
  </si>
  <si>
    <t>CONST. ELECTRIFICACION LAS CARDAS SECTOR II, COMUNA DE COQUIMBO</t>
  </si>
  <si>
    <t>CONSTRUCCION INFR. PESQUERA ARTESANAL CTA MAITENCILLO, CANELA</t>
  </si>
  <si>
    <t>CONSTRUCCION EDIFICIO CONSISTORIAL  COMUNA DE LA SERENA (ETAPA DE DISEÑO)</t>
  </si>
  <si>
    <t>AMPLIACION EDIFICIO CONSISTORIAL, OVALLE (ETAPA DE DISEÑO)</t>
  </si>
  <si>
    <t>REPOSICIÓN CES FAMILIAR, RIO HURTADO</t>
  </si>
  <si>
    <t>REPOSICION ESTADIO MUNICIPAL DE COMBARBALA</t>
  </si>
  <si>
    <t>MEJOR.  EJE BALMACEDA-O'HIGGINS MONTE PATRIA</t>
  </si>
  <si>
    <t>RESTAURACION CASA GABRIELA MISTRAL EN LAS COMPAÑIAS, LA SERENA</t>
  </si>
  <si>
    <t>DIAGNOSTICO Y PLAN DE ACCION RUTA PATRIMONIAL IGLESIAS PROV. LIMARI</t>
  </si>
  <si>
    <t>REPOSICION ESCUELA RURAL LAS BARRANCAS, COQUIMBO</t>
  </si>
  <si>
    <t>MEJORAMIENTO PLAZA GABRIELA MISTRAL</t>
  </si>
  <si>
    <t>CONSTR.  INFRAESTRUCTURA  PESQUERA ARTESANAL CALETA LA HERRADURA, CQBO (ETAPA DE DISEÑO)</t>
  </si>
  <si>
    <t>CONSERVACION CAMINO BASICO RUTA D-425 OVALLE-TALHUEN, PROV. LIMARI</t>
  </si>
  <si>
    <t>CONST. ELECTRIFICACION LOS RULOS II, CANELA</t>
  </si>
  <si>
    <t>CONST. ELECTRIFICACION  SECTOR LA PARRITA-EL TALHUEN, CANELA</t>
  </si>
  <si>
    <t>CONST. ELECTRIFICACION MANTOS DE HORNILLOS Y TRANQUILLA, OVALLE</t>
  </si>
  <si>
    <t>CONST. INFRAESTRUCTURA PESQUERA ARTESANAL CALETA SIERRA, OVALLE (ETAPA DE DISEÑO)</t>
  </si>
  <si>
    <t>MEJORAMIENTO CALETA GUAYACAN, COQUIMBO</t>
  </si>
  <si>
    <t>RESTAURACION MONUMENTO HISTORICO CASA PIÑERA, LA SERENA (ETAPA DE DISEÑO)</t>
  </si>
  <si>
    <t>RESTAURACION ESTRUCTURAL IGLESIA SAN VICENTE FERRER, OVALLE (ETAPA DE DISEÑO)</t>
  </si>
  <si>
    <t>CONSTRUCCION PASEO MIRADOR LARRAIN ALCALDE, COMUNA DE LA SERENA</t>
  </si>
  <si>
    <t>CONST. COMPLEJO DEPORTIVO Y OBRAS COMPLEMENTARIAS VEGAS SUR</t>
  </si>
  <si>
    <t>REPOSICION CUARTEL DE BOMBEROS DE CERRILLOS DE TAMAYA, OVALLE</t>
  </si>
  <si>
    <t>MEJORAMIENTO EDIFICIO ANTIGUO MUSEO ARQUEOLOGICO DE LA SERENA</t>
  </si>
  <si>
    <t xml:space="preserve">AMPLIACIÓN EDIFICIO CONSISTORIAL NUEVO EMPLAZAMIENTO, ANDACOLLO </t>
  </si>
  <si>
    <t>MEJORAMIENTO CANCHA DE FÚTBOL, LIGA AMATEUR RÍO HUATULAME EL PALQUI, COMUNA DE MONTE PATRIA</t>
  </si>
  <si>
    <t>MEJORAMIENTO CANCHA DE FÚTBOL CORRE Y VUELA, EL PALQUI, COMUNA DE MONTE PATRIA</t>
  </si>
  <si>
    <t>MEJORAMIENTO CANCHA DE FÚTBOL "WANDERS" DE EL PERALITO, COMUNA DE MONTE PATRIA</t>
  </si>
  <si>
    <t>CONSERVACIÓN CBC RUTA D-531, EL OLIVO-CERRILLOS DE TAMAYA, OVALLE</t>
  </si>
  <si>
    <t>CONSERVACIÓN CBC RUTA D-701, SECTOR: LAS RAMADAS - EL CIÉNAGO, PUNITAQUI</t>
  </si>
  <si>
    <t>MEJORAMIENTO PLAZA DE ARMAS DE PICHASCA, COMUNA DE RIO HURTADO</t>
  </si>
  <si>
    <t>AMPLIACIÓN OBRAS DE URBANIZACIÓN, SECTOR ALFALFARES, COMUNA DE LA SERENA (DISEÑO)</t>
  </si>
  <si>
    <t>REPOSICIÓN ESCUELA BÁSICA EL CRISOL,  OVALLE</t>
  </si>
  <si>
    <t>REPOSICIÓN COLEGIO YUNGAY DE EDUCACIÓN ESPECIAL OVALLE</t>
  </si>
  <si>
    <t>MEJORAMIENTO CANCHA COMPLEJO DEPORTIVO EL MILAGRO ANFA LA PAMPA</t>
  </si>
  <si>
    <t>CONSTRUCCIÓN CENTRO COMUNITARIO MUNICIPAL, COMUNA DE ILLAPEL</t>
  </si>
  <si>
    <t>PREVENCION CONSUMO DE DROGAS Y ALCOHOL COMUNAS CANELA Y SALAMANCA</t>
  </si>
  <si>
    <t>REPOSICION CENTRO DE SALUD DE CAREN, COMUNA MONTE PATRIA</t>
  </si>
  <si>
    <t>MEJORAMIENTO CANCHA DE FUTBOL  DE HURTADO</t>
  </si>
  <si>
    <t>MEJOR. CALLE ELICURA ENTRE CALLES ARAUCO Y MILLARAY, LOS VILOS</t>
  </si>
  <si>
    <t>MEJOR. CALLE DOS PONIENTE DE PICHIDANGUI, COMUNA DE LOS VILOS</t>
  </si>
  <si>
    <t>REPOSICION TENENCIA PAIHUANO, COMUNA DE PAIHUANO</t>
  </si>
  <si>
    <t>REPOSICION PUEBLO ARTESANAL DE HORCON, PAIHUANO</t>
  </si>
  <si>
    <t>RESTAURACION ESTRUCTURAL RUTA D-37 3 PUENTES Y TUNELES, TILAMA Y QUELON, COMUNA DE LOS VILOS (ETAPA DE DISEÑO)</t>
  </si>
  <si>
    <t>CONST. CANCHA SINTETICA COMPLEJO DEPORTIVO LAS ROSAS, COQUIMBO.</t>
  </si>
  <si>
    <t>CONST. CUARTEL DE BOMBEROS CUARTA CIA, COMUNA DE OVALLE</t>
  </si>
  <si>
    <t>REPOSICIÓN CUARTEL 1° COMPAÑÍA DE BOMBEROS, SINDEMPART, COQUIMBO</t>
  </si>
  <si>
    <t>CONSERVACION CBC RUTA D-485, SECTOR HORCON – ALCOHUAZ, COMUNA DE PAIHUANO, REGIÓN DE COQUIMBO.</t>
  </si>
  <si>
    <t>CONSERVACION CBC RUTA D-510, SECTOR HUAYANAY - EL TANGUE, COMUNA DE COQUIMBO.</t>
  </si>
  <si>
    <t>CONSERVACION CBC RUTA D-841, S. ARBOLEDA GRANDE - MANQUEHUA, SALAMANCA, REGION COQUIMBO.</t>
  </si>
  <si>
    <t>CONSERVACION CBC RUTA D-955, S. LO MUÑOZ-INFIERNILLO, COMUNA LOS VILOS, REGIÓN DE COQUIMBO.</t>
  </si>
  <si>
    <t>CONSERVACION CBC RUTA D-535, S. CRUCE RUTA 5 - CRUCE D-505 CUESTA LAS SOSSAS, OVALLE.</t>
  </si>
  <si>
    <t>APLICACIÓN LETRA A) ART. CUARTO TRANSITORIO LEY Nº 20.378</t>
  </si>
  <si>
    <t>ADQUISICION CARRO FORESTAL 4X4 CUERPO DE BOMBEROS DE LOS VILOS</t>
  </si>
  <si>
    <t>ADQUISICIÓN DE CARRO ESCALA MECÁNICA PARA EL CUERPO DE BOMBEROS DE OVALLE</t>
  </si>
  <si>
    <t>ADQUISICION UNIDAD PORTAESCALA (C-8) PARA 3RA CIA BOMBEROS LA SERENA</t>
  </si>
  <si>
    <t>REPOSICION CARROS BOMBAS, CUERPO DE BOMBEROS EL PALQUI.</t>
  </si>
  <si>
    <t>ADQUISICION CAMIÓN ALJIBE, EQUIPO Y EQUIPAMIENTO PARA EL CUERPO DE BOMBEROS DE LOS VILOS</t>
  </si>
  <si>
    <t>UNIVERSIDAD CATÓLICA DEL NORTE - ANÁLISIS EVALUACIÓN DE RECURSOS HÍDRICOS SUBTERRÁNEOS COSTEROS (30404173-0).</t>
  </si>
  <si>
    <t>INIA - TRANSFERENCIA TECNOLÓGICA PARA LA OPTIMIZACIÓN DEL RIEGO EN HORTALIZAS (30404134-0).</t>
  </si>
  <si>
    <t>INIA - ANÁLISIS FORRAJE VERDE HIDROPÓNICO PARA CRIANCEROS DEL LIMARÍ (30404133-0).</t>
  </si>
  <si>
    <t>FUNDACION CHILE - ANÁLISIS REÚSO DE AGUAS RESIDUALES TRATADAS PARA USO PRODUCTIVO (30404132-0).</t>
  </si>
  <si>
    <t>CENTRO DE ESTUDIOS AVANZADOS EN ZONAS ÁRIDAS (CEAZA) - INVESTIGACIÓN ÁREAS POTENCIALES E IMPLEMENTACIÓN DE BARRERAS DE NIEVE (30403127-0).</t>
  </si>
  <si>
    <t>CENTRO DE ESTUDIOS AVANZADOS EN ZONAS ÁRIDAS (CEAZA) - INVESTIGACIÓN TRANSFERENCIA TECNOLÓGICA DE BIOPRODUCTOS NATIVOS (30403034-0).</t>
  </si>
  <si>
    <t>CENTRO DE ESTUDIOS AVANZADOS EN ZONAS ÁRIDAS (CEAZA) - ANÁLISIS MONITOREO Y MODELAMIENTO HIDROLÓGICO CABECERAS (30404077-0).</t>
  </si>
  <si>
    <t>145 FIA - CAPACITACIÓN FORTALECIMIENTO INNOVACIÓN PRODUCTORES DAMASCOS CHOAPA (30413176-0).</t>
  </si>
  <si>
    <t>CENTRO DE ESTUDIOS AVANZADOS EN ZONAS ÁRIDAS (CEAZA) - INVESTIGACIÓN MÉTODO HOLÍSTICO DE EVALUACIÓN DEL CAUDAL ECOLÓGICO (30404078-0).</t>
  </si>
  <si>
    <t>INIA - ANÁLISIS MONITOREO DEL POTENCIAL DE CAPACIDAD DE CARGA ANIMAL (30404124-0).</t>
  </si>
  <si>
    <t>CORPORACIÓN REGIONAL DESARROLLO PRODUCTIVO - DIAGNÓSTICO DE SITIOS CON POTENCIAL PRESENCIA DE CONTAMINANTES (30413131-0).</t>
  </si>
  <si>
    <t>CENTRO DE AGUAS PARA ZONAS ÁRIDAS (CAZALAC) - INVESTIGACIÓN PRODUCCIÓN ACELERADA DE FORRAJE CON BAJO CONSUMO HÍDRICO (30404025-0).</t>
  </si>
  <si>
    <t>CORPORACIÓN REGIONAL DESARROLLO PRODUCTIVO - INVESTIGACIÓN PLAN DE DESARROLLO PRODUCTIVO Y TRANSFERENCIA TECNOLOGI (30467287-0).</t>
  </si>
  <si>
    <t>CORPORACIÓN REGIONAL DESARROLLO PRODUCTIVO - INVESTIGACIÓN MODELO DE NEGOCIOS Y ESTRATEGIAS DE INTERNACIONALIZACIÓ (30467236-0).</t>
  </si>
  <si>
    <t>CORPORACIÓN REGIONAL DESARROLLO PRODUCTIVO - ANÁLISIS ALTERNATIVAS DE SOLUCIÓN AL MANEJO DE RESIDUOS SÓLIDOS (30467285-0).</t>
  </si>
  <si>
    <t>FIA - ESTUDIO BÁSICO ANÁLISIS IMPACTO Y PROYECTOS ASOCIADOS A RECURSOS HÍDRICOS (30467235-0).</t>
  </si>
  <si>
    <t>FIA - PRODUCCIÓN Y CADENA DE VALOR PARA LA QUÍNOA (30467239-0).</t>
  </si>
  <si>
    <t>CORPORACIÓN REGIONAL DESARROLLO PRODUCTIVO - ANÁLISIS DISEÑO DE LA GOBERNANZA PARA EL GIRH (40000044).</t>
  </si>
  <si>
    <t>CORPORACIÓN REGIONAL DESARROLLO PRODUCTIVO - ANÁLISIS ECONÓMICO DE TECNOLOGÍAS DE MANEJO Y TRANSPORTE DE RSD (40000048).</t>
  </si>
  <si>
    <t>UNIVERSIDAD CATÓLICA DEL NORTE - BIOPRODUCTOS MARINOS COMO NEUTRACENTICOS CONTRA EL CÁNCER (30485937-0).</t>
  </si>
  <si>
    <t>CENTRO DE ESTUDIOS AVANZADOS EN ZONAS ÁRIDAS (CEAZA) - PLAN DE GESTIÓN DE GLACIARES PARA LA REGIÓN DE COQUIMBO (40000343).</t>
  </si>
  <si>
    <t>FUNDACIÓN EMPRESARIAL EUROCHILE - CONVENTION BAREAU , COMO MOTOR TURÍSTICO REGIONAL (30485971-0).</t>
  </si>
  <si>
    <t>UNIVERSIDAD CENTRAL - REALIDAD INMERSIVA E INNOVACIÓN TECNOLÓGICA ASTROTURISMO (30485970-0).</t>
  </si>
  <si>
    <t>UNIVERSIDAD CATÓLICA DEL NORTE - ECOSISTEMA DE EMPRENDIMIENTO LICEOS TÉCNICOS DE COQUIMBO (30485966-0).</t>
  </si>
  <si>
    <t>UNIVERSIDAD CATÓLICA DEL NORTE - PRODUCCIÓN DE HIDROGEL ALGAL COMO ESTRATEGIA DE RIEGO (30485882-0).</t>
  </si>
  <si>
    <t>UNIVERSIDAD CATÓLICA DEL NORTE - VALORACIÓN NUTRICIONAL DE PRODUCTOS DEL MAR EN LA REGIÓN DE COQUIMBO (30485950-0)</t>
  </si>
  <si>
    <t>UNIVERSIDAD CATÓLICA DEL NORTE - FORTALECIMIENTO ECONÓMICO DEL CBC COQUIMBO – PORTO ALEGRE (30485943-0).</t>
  </si>
  <si>
    <t>PONTIFICIA U. CATÓLICA DE CHILE - INNOVACIÓN PARA EL REÚSO DE AGUA Y SU REPLICABILIDAD (30485965-0).</t>
  </si>
  <si>
    <t>INIA - DESCRIPCIÓN DE LA NUEZ PARA ELABORACIÓN DE SUBPRODUCTOS (30485987-0).</t>
  </si>
  <si>
    <t>INIA - MONITOREO SATELITAL DE LA DEMANDA DE RIEGO REGIONAL (30485936-0).</t>
  </si>
  <si>
    <t>INIA - AGREGACIÓN DE VALOR PARA PEQUEÑOS OLIVICULTORES DE ELQUI (30485990-0).</t>
  </si>
  <si>
    <t>UNIVERSIDAD CATÓLICA DEL NORTE - MONITOREO Y CONTROL PREVENTIVO DE LA SALINIZACIÓN EN ACUÍFEROS (30485954-0).</t>
  </si>
  <si>
    <t>INIA - TASAS DE RIEGO DIFERENCIADA EN NOGAL SEGÚN ESTADO FENOLÓGICO (30485988-0).</t>
  </si>
  <si>
    <t>UNIVERSIDAD SANTO TOMÁS - ACUICULTURA SUSTENTABLE E INDUSTRIA OSTIONERA REGIONAL (30486026-0).</t>
  </si>
  <si>
    <t>INFOR - CAPACITACIÓN GENERACIÓN DE UN SISTEMA DE GESTIÓN DE LA VEGETACIÓN (30431522-0)</t>
  </si>
  <si>
    <t>IFOP – CONSOLIDACIÓN ESTRATEGIA PESQUERA ACUÍCOLA DEL CAMARÓN EN LA CUENCA DEL RÍO CHOAPA (30480241-0).</t>
  </si>
  <si>
    <t>INIA – SUSTENTABILIDAD DE PRODUCCIÓN DE LIMONES EN LA COMUNA DE PUNITAQUI (40000994-0)</t>
  </si>
  <si>
    <t>INIA – INTRODUCCIÓN DEL CULTIVO HIDROPÓNICO DE HORTALIZAS BAJO INVERNADERO (40000998-0)</t>
  </si>
  <si>
    <t>SUBSECRETARÍA DEL TRABAJO - PROGRAMA PROEMPLEO 2018</t>
  </si>
  <si>
    <t>SERVICIO DE SALUD COQUIMBO - FAR 2018</t>
  </si>
  <si>
    <t>SUBDERE - ASISTENCIA TÉCNICA PMB</t>
  </si>
  <si>
    <t>SUBDERE - PROGRAMAS PMU - PMB</t>
  </si>
  <si>
    <t>CONSTRUCCIÓN SOLUCIONES SANITARIAS Y SISTEMA ALCANTARILLADO, PUNTA  DE CHOROS.</t>
  </si>
  <si>
    <t>CONSTRUCCIÓN DE SOLUCIONES SANITARIAS LOCALIDAD NUEVA AURORA, OVALLE.</t>
  </si>
  <si>
    <t>CONSTRUCCION CASETAS SANITARIAS DE HUANA, MONTE PATRIA</t>
  </si>
  <si>
    <t>CONSTRUCCIÓN OBRAS DE URBANIZACIÓN BÁSICA LA HIGUERA</t>
  </si>
  <si>
    <t>CONSTRUCCION SOLUCIONES SANITARIAS E INTERMEDIAS PISCO ELQUI, PAIHUANO</t>
  </si>
  <si>
    <t>CONSTRUCCION SOLUCIONES SANITARIAS LOCALIDAD DE PANGUESILLO, SALAMANCA</t>
  </si>
  <si>
    <t>CONSTRUCCION SOLUCIONES SANITARIAS RECOLETA, OVALLE</t>
  </si>
  <si>
    <t>CONSTRUCCION SOLUCIONES SANITARIAS SECTOR DE LIMAHUIDA, ILLAPEL</t>
  </si>
  <si>
    <t>CONSTRUCCION SOLUCIONES SANITARIAS DE TAHUINCO, SALAMANCA</t>
  </si>
  <si>
    <t>CONSTRUCCION SOLUCIONES SANITARIAS SECTOR LAS CAÑAS II, ILLAPEL</t>
  </si>
  <si>
    <t>NORMALIZACIÓN SIST. ALCANT., CSS Y OBRAS URBANIZ. HUENTELAUQUÉN NORTE</t>
  </si>
  <si>
    <t>CONSTRUCCION ALCANTARILLADO Y SOLUCIONES SANITARIA EL ARENAL, VICUÑA.</t>
  </si>
  <si>
    <t>INNOVACHILE - TRANSFERENCIA EVALUACIÓN COMPORTAMIENTO JIBIA EN LA REGIÓN DE COQUIMB (30350829-0).</t>
  </si>
  <si>
    <t>INNOVACHILE - TRANSFERENCIA PROGRAMA DE DIFUSIÓN TECNOLÓGICA A PRODUCTORES AGRÍCOLAS (30382672-0).</t>
  </si>
  <si>
    <t>INNOVACHILE - TRANSFERENCIA ESTUDIOS HIDROGEOLÓGICOS Y GEOFÍSICOS POR SECTORES Y MICROCUENCAS (30382623-0)</t>
  </si>
  <si>
    <t>INNOVACHILE - TRANSFERENCIA PROGRAMA DE DIFUSIÓN TECNOLÓGICA DE FOMENTO A LA RECONVERSIÓN AGRÍCOLA (30382576-0).</t>
  </si>
  <si>
    <t>CONICYT - TRANSFERENCIA DISEÑO DE MAGÍSTER ORIENTADO EN GESTIÓN DE RECURSO HÍDRICO (30382173-0).</t>
  </si>
  <si>
    <t>128 UNIVERSIDAD DE CHILE - PROSPECCIÓN GERMOPLASMA Y TECNOLOGÍA PARA COSECHA TEMPRANA DE FRUTA (30404028-0).</t>
  </si>
  <si>
    <t>129 UNIVERSIDAD DE CHILE - TRANSFERENCIA TECNOLÓGICA E INNOVACIÓN EN RIEGO UVA PISQUERA LIMARÍ (30404129-0).</t>
  </si>
  <si>
    <t>130 CORFO - TRANSFERENCIA ARTICULACIÓN DE REDES Y VINCULACIÓN CON EL ENTORNO (30467186-0).</t>
  </si>
  <si>
    <t>131 CORFO - TRANSFERENCIA DESARROLLO DE LOCACIONES FÍLMICAS Y CINEMATOGRÁFICAS (30467194-0).</t>
  </si>
  <si>
    <t>132 CORFO - TRANSFERENCIA MEJORAMIENTO DE LA COMPETITIVIDAD DEL ASTROTURISMO (30467183-0)</t>
  </si>
  <si>
    <t>133 CORFO - TRANSFERENCIA ECOSISTEMA DE EMPRENDIMIENTO DINÁMICO REGIONAL (30467086-0).</t>
  </si>
  <si>
    <t>134 CORFO - TRANSFERENCIA DESARROLLO DE CAPACIDADES E IDENTIDAD GASTRONÓMICA (30467149-0).</t>
  </si>
  <si>
    <t>136 CORFO - TRANSFERENCIA APOYO A LA IMPLEMENTACIÓN DE LA HOJA DE RUTA DEL PER (30467142-0).</t>
  </si>
  <si>
    <t>UNIVERSIDAD DE LA SERENA (ULS) - SOLUCIONES TEC PARA DISTRIBUCIÓN DE AGUA POTABLE RURAL (30485867-0).</t>
  </si>
  <si>
    <t>UNIVERSIDAD DE LA SERENA (ULS) - MAPEO GENÉTICO DEL HONGO FITOPATOGENO BOTRYTIS CINEREA (30485880-0).</t>
  </si>
  <si>
    <t>UNIVERSIDAD DE LA SERENA (ULS) - CALAMAR GIGANTE: DESARROLLO DE BIOPRODUCTOS MARINOS (30485942-0).</t>
  </si>
  <si>
    <t>UNIVERSIDAD DE LA SERENA (ULS) - PROSPECCIÓN FUNCIONAL DEL ACEITE DE OLIVA REGIONAL (30485929-0).</t>
  </si>
  <si>
    <t>UNIVERSIDAD DE LA SERENA (ULS) - MEJORAMIENTO DE LA GESTIÓN EN LA PEQUEÑA MINERÍA (30485973-0).</t>
  </si>
  <si>
    <t>UNIVERSIDAD DE LA SERENA (ULS) - REFRIGERACIÓN SOLAR PARA AGRICULTURA Y ACUICULTURA (30485945-0).</t>
  </si>
  <si>
    <t>UNIVERSIDAD DE CHILE - AGRICULTURA FOTOVOLTAICA  AHORRAR AGUA PRODUCIENDO ENERGÍA (30485931-0).</t>
  </si>
  <si>
    <t>UNIVERSIDAD DE CHILE - GESTIÓN TERRITORIAL DE PASIVOS AMBIENTALES PRIORITARIOS (30485870-0).</t>
  </si>
  <si>
    <t>UNIVERSIDAD DE LA SERENA (ULS) - BUENAS PRÁCTICAS PARA LA GESTIÓN HÍDRICA ORGANIZACIONAL (30485959-0).</t>
  </si>
  <si>
    <t>UNIVERSIDAD DE LA SERENA (ULS) - REALIDAD VIRTUAL PARA REINVENTAR EL ASTROTURISMO (30485922-0).</t>
  </si>
  <si>
    <t>UNIVERSIDAD DE LA SERENA (ULS) - PLANIFICACIÓN DE LA INVERSIÓN EN REVESTIMIENTOS HÍDRICOS (30485958-0).</t>
  </si>
  <si>
    <t>CONSTRUCCIÓN PLAZA LUIS TORRES, SECTOR TIERRAS BLANCAS, COQUIMBO - INICIATIVA FRIL</t>
  </si>
  <si>
    <t>CONSTRUCCIÓN PLAZA CHARLESBOURG V-VI ETAPA,OVALLE - INICIATIVA FRIL</t>
  </si>
  <si>
    <t>CONSTRUCCIÓN PLAZA SKATEPARK PARQUE COLL - INICIATIVA FRIL</t>
  </si>
  <si>
    <t>REPOSICIÓN  SEDE SOCIAL LANCO, COMUNA DE ILLAPEL - INICIATIVA FRIL</t>
  </si>
  <si>
    <t>AMPLIACIÓN SEDE SOCIAL CLUB DEPORTIVO SOL DE MAR - INICIATIVA FRIL</t>
  </si>
  <si>
    <t>MEJORAMIENTO PLAZA DE ARMAS PUNITAQUI   - INICIATIVA FRIL</t>
  </si>
  <si>
    <t>CONSTRUCCIÓN BAÑOS PÚBLICOS CEMENTERIO, CANELA ALTA, CANELA - INICIATIVA FRIL</t>
  </si>
  <si>
    <t>REPOSICIÓN SEDE SOCIAL VILLA LA FLORIDA, ARBOLEDA GRANDE,  SALAMANCA - INICIATIVA FRIL</t>
  </si>
  <si>
    <t>CONSTRUCCIÓN MULTICANCHA FLOR DEL VALLE BAJO. - INICIATIVA FRIL</t>
  </si>
  <si>
    <t>CONSTRUCCIÓN MULTICANCHA  CARRETONES, COMUNA MONTE PATRIA - INICIATIVA FRIL</t>
  </si>
  <si>
    <t>CONSTRUCCIÓN ALUMBRADO PÚBLICO SECTOR RAMPA, OVALLE - INICIATIVA FRIL</t>
  </si>
  <si>
    <t>CONSTRUCCIÓN MÁQUINAS DE EJERCICIOS Y JUEGOS VARIAS PLAZAS - INICIATIVA FRIL</t>
  </si>
  <si>
    <t>MEJORAMIENTO INFRAESTRUCTURA DEPORTIVA Y COMUNITARIA, COMUNA DE RIO HURTADO - INICIATIVA FRIL</t>
  </si>
  <si>
    <t>MEJORAMIENTO ÁREA VERDE VILLA EL PALQUI - INICIATIVA FRIL</t>
  </si>
  <si>
    <t>CONSTRUCCIÓN PLAZA DE JUEGOS LOS POZOS, CANELA - INICIATIVA FRIL</t>
  </si>
  <si>
    <t>CONSTRUCCIÓN PLAZA DE JUEGOS LAS MANGAS, CANELA - INICIATIVA FRIL</t>
  </si>
  <si>
    <t>REPARACIÓN ESTACIONES MÉDICO RURALES COMUNA PAIHUANO. - INICIATIVA FRIL</t>
  </si>
  <si>
    <t>MEJORAMIENTO ESTACIONES MÉDICO RURAL ANDACOLLITO, VARILLAR Y VIÑITA. - INICIATIVA FRIL</t>
  </si>
  <si>
    <t>CONSTRUCCIÓN ESTACIÓN MÉDICO RURAL LAS CARDAS, COQUIMBO. - INICIATIVA FRIL</t>
  </si>
  <si>
    <t>REPOSICIÓN ESTACIONES MÉDICO RURALES, ALTAR BAJO Y LA POLVADERA. - INICIATIVA FRIL</t>
  </si>
  <si>
    <t>MEJORAMIENTO INFRESTRUCTURA PÚBLICA VARIOS SECTORES DE PAIHUANO. - INICIATIVA FRIL</t>
  </si>
  <si>
    <t>REPOSICIÓN ESTACIÓN MÉDICO RURAL LA SAUCERA  - INICIATIVA FRIL</t>
  </si>
  <si>
    <t>REPOSICIÓN ESTACIÓN MÉDICO RURAL LAS ARENAS  - INICIATIVA FRIL</t>
  </si>
  <si>
    <t>REPARACIÓN ESTACIÓN MEDICO RURAL PUNTA DE CHOROS - INICIATIVA FRIL</t>
  </si>
  <si>
    <t>MEJORAMIENTO SEDES SOCIALES SECTOR URBANO, COMUNA DE ILLAPEL - INICIATIVA FRIL</t>
  </si>
  <si>
    <t>HABILITACIÓN Y MEJORAMIENTO  DE ESPACIOS PARA LA CIUDAD DE COMBARBALÁ - INICIATIVA FRIL</t>
  </si>
  <si>
    <t>CONSTRUCCIÓN  SERVICIOS HIGIÉNICOS Y CAMARINES,  LOCALIDAD  QUELÉN BAJO - INICIATIVA FRIL</t>
  </si>
  <si>
    <t>CONSTRUCCIÓN DE TRES ESTACIONES MÉDICOS RURALES  - INICIATIVA FRIL</t>
  </si>
  <si>
    <t>CONSTRUCCIÓN ESTACIÓN MEDICO RURAL SAN LORENZO - INICIATIVA FRIL</t>
  </si>
  <si>
    <t>REPOSICIÓN ESTACIÓN MEDICO RURAL EL ESPINO DE SOCAVÓN  - INICIATIVA FRIL</t>
  </si>
  <si>
    <t>HABILITACIÓN ESTACIÓN MEDICO RURAL DE INFIERNILLO - INICIATIVA FRIL</t>
  </si>
  <si>
    <t>CONSTRUCCION ESTACION MEDICO RURAL DE CERRILLOS, COMUNA DE MONTE PAT - INICIATIVA FRIL</t>
  </si>
  <si>
    <t>REPOSICION ESTACIÓN MEDICO RURAL DE LOS CANELOS, CANELA - INICIATIVA FRIL</t>
  </si>
  <si>
    <t>MEJORAMIENTO Y AMPLIACIÓN ESTACIÓN MEDICO RURAL DE LA CORTADERA. - INICIATIVA FRIL</t>
  </si>
  <si>
    <t>CONSTRUCCIÓN ESTACIÓN MEDICO PINTACURA - INICIATIVA FRIL</t>
  </si>
  <si>
    <t>SUBSECRETARIA DE PESCA – RECUPERACIÓN DE LA SUSTENTABILIDAD DE LAS ACTIVIDADES DE PESCA (30352777-0)</t>
  </si>
  <si>
    <t>CORFO -APL PEQUEÑA MINERÍA ZONAS REZAGADAS (30439627-0)</t>
  </si>
  <si>
    <t>INDAP- GESTIÓN TERRITORIAL DE INDAP ZONAS REZAGADAS ETAPA II (30440032-0)</t>
  </si>
  <si>
    <t>CORFO – TRANSFERENCIA APOYO INICIATIVAS PMDT Y ZONA REZAGADAS (30377078-0)</t>
  </si>
  <si>
    <t>SEREMI DE BIENES NACIONALES - PROTECCIÓN FORTALECIMIENTO DEL DERECHO DE PROPIEDAD DE LAS CCAA (30385980-0)</t>
  </si>
  <si>
    <t>SEREMI DE BIENES NACIONALES - SANEAMIENTO DE TÍTULOS DE DOMINIO PARA LA RECONSTRUCCIÓN (30434574-0)</t>
  </si>
  <si>
    <t>SUBSECRETARIA DE MINERIA - PREVENCIÓN DE RIESGO Y SALUD OCUPACIONAL PEQUEÑA MINERÍA (30445575-0)</t>
  </si>
  <si>
    <t>FOSIS - CONCURSO REGIONAL DE EMPRENDIMIENTO (CREE) 2016 (30459299-0)</t>
  </si>
  <si>
    <t>SERNATUR - FORTALECIMIENTO DEL DESTINO TURÍSTICO REGIÓN DE COQUIMBO (30419786-0)</t>
  </si>
  <si>
    <t>SERCOTEC - PROGRAMA ESPECIAL DE DESARROLLO LOCAL PARA ZONAS REZAGADAS (30464524-0)</t>
  </si>
  <si>
    <t>DIRECON - CAPACITACIÓN INTERNACIONAL -ZONAS REZAGADAS COQUIMBO (30452923-0)</t>
  </si>
  <si>
    <t>SUBSECRETARIA DE MINERIA - CAPITAL MINERO REGIÓN DE COQUIMBO (30481614-0)</t>
  </si>
  <si>
    <t>SEREMI MEDIO AMBIENTE - CAPACITACIÓN PLAN DE MANEJO SITIO RAMSAR HUENTELAUQUÉN (30436632-0)</t>
  </si>
  <si>
    <t>FOSIS – PROGRAMA FORTALECIMIENTO EMPRENDIMIENTO ZONAS REZAGADAS REGIÓN DE COQUIMBO (30488464-0)</t>
  </si>
  <si>
    <t>CORFO – MEJORAMIENTO COMPETITIVIDAD EMPRESARIAL ZONAS REZAGO CORFO 2018 (40001628-0)</t>
  </si>
  <si>
    <t>CORFO - FORTALECIMIENTO DE LA COMPETITIVIDAD AGRÍCOLA (40005101-0).</t>
  </si>
  <si>
    <t>CORFO - FORTALECIMIENTO DE LA COMPETITIVIDAD DE EMPRESAS TURÍSTICAS (40005100-0).</t>
  </si>
  <si>
    <t>CORFO - APOYO A LA INVERSIÓN Y LA REACTIVACIÓN ECONÓMICA (40005102-0).</t>
  </si>
  <si>
    <t>SAG - PREVENCIÓN SANITARIO PRODUCTIVO VERANADAS ARGENTINAS 2018 - 2019 (40003064-0)</t>
  </si>
  <si>
    <t xml:space="preserve">SANEAMIENTO ASESORÍA LEGAL Y TÉCNICA PARA LA CONSOLIDACION </t>
  </si>
  <si>
    <t>TRANSFERENCIA PROGRAMA DE INVERSIONES PRODUCTIVAS EN FAMILIAS USUARIA</t>
  </si>
  <si>
    <t>CAPACITACION ASESORIA TECNICA EN TURISMO RURAL PEQUEÑOS AGRICULTORES</t>
  </si>
  <si>
    <t>TRANSFERENCIA OBRAS MENORES DE RIEGO Y SUMINISTRO DE AGUA AFC</t>
  </si>
  <si>
    <t>TRANSFERENCIA EDUCACION PARA LA IMP. DE BUENAS PRAC. AMBIENTA, OSORNO</t>
  </si>
  <si>
    <t>PROTECCION APLICACIÓN MODELO USO SUST. EN PAISAJE CONSERV. CHILOÉ</t>
  </si>
  <si>
    <t>TRANSFERENCIA GESTIÓN DEL TERRITORIO TURÍSTICO, REGIÓN DE LOS LAGOS</t>
  </si>
  <si>
    <t>TRANSFERENCIA APOYO A LA COMPETITIVIDAD PRODUCTORES MAPUCHE WILLICHE</t>
  </si>
  <si>
    <t>TRANSFERENCIA DESARROLLO SUSTENT. DESTINO TURISTICO PATAGONIA VERDE</t>
  </si>
  <si>
    <t>TRANSFERENCIA PDT PECUARIO BOVINO Y AGROIND. PROV. PALENA Y COCHAMO</t>
  </si>
  <si>
    <t>TRANSFERENCIA FORTALER LA PESCA ARTESANAL CHAITÉN, HUALAIHUE ,COCHAMÓ</t>
  </si>
  <si>
    <t>TRANSFERENCIA FORTALECIMIENTO MICRO Y PEQUEÑA EMPRESA PATAGONIA VERDE</t>
  </si>
  <si>
    <t>TRANSFERENCIA PROGRAMA FOMENTO Y DESARROLLO DE LA PESCA ARTESANAL</t>
  </si>
  <si>
    <t>RECUPERACION DE DIVERSIDAD PROD DE LA PESCA ARTESANAL,REG LOS LAGOS</t>
  </si>
  <si>
    <t>TRANSFERENCIA CAPITAL SEMILLA EJES PRODUCTIVOS PROVINCIA DE PALENA</t>
  </si>
  <si>
    <t>TRANSFERENCIA PROGRAMA INTEGRAL DE RIEGO REGION DE LOS LAGOS</t>
  </si>
  <si>
    <t>CAPACITACION NUCLEOS GESTORES TERRITORIOS PIRDT</t>
  </si>
  <si>
    <t>CAPACITACION PARA EL MEJORAMIENTO GENETICO BOVINO OVINO TPV</t>
  </si>
  <si>
    <t>TRANSFERENCIA PROG. REGULARIZACIÓN DERECHOS APROVECHAMIENTO AGUA</t>
  </si>
  <si>
    <t>TRANSFERENCIA FORTALECIMIENTO  Y COMPETITIVIDAD DE LA ARTESANÍA.</t>
  </si>
  <si>
    <t>TRANSFERENCIA ASESORÍA TÉCNICA EN  TURISMO RURAL ¿ ETAPA II.</t>
  </si>
  <si>
    <t>TRANSFERENCIA ASESORÍA ESPECIALIZADA CONSOLIDACIÓN TENENCIA TIERRA</t>
  </si>
  <si>
    <t>CONTROL MONITOREO SITUACION SANITARIA EN BOVINOS Y OVINOS DEL T</t>
  </si>
  <si>
    <t>CAPACITACION Y VALORIZACION DE PRODUCTOS AGROPECUARIOS</t>
  </si>
  <si>
    <t>CAPACITACION PARA EL FOMENTO AGROFORESTAL EN PALENA Y COCHAMO</t>
  </si>
  <si>
    <t>RECUPERACION DE SUELOS EN TERRITORIOS INDIGENAS DE LA PROV DE OSORNO</t>
  </si>
  <si>
    <t>CAPACITACION Y FOMENTO A LA AGROECOLOGIA Y PRODUCCION ORGANICA</t>
  </si>
  <si>
    <t>ERRADICACION DE LA BRUCELOSIS BOVINA</t>
  </si>
  <si>
    <t>SANEAMIENTO TENENCIA IRREGULAR DE LA PROPIEDAD - PATAGONIA VERDE</t>
  </si>
  <si>
    <t>TRANSFERENCIA RECAMBIO DE CALEFACTORES PARA LA CIUDAD DE OSORNO, REGI</t>
  </si>
  <si>
    <t>TRANSFERENCIA MEJORAMIENTO DE LA PRODUCTIVIDAD EN ÁREAS DE MANEJO II</t>
  </si>
  <si>
    <t>RECUPERACION SUELOS DEGRADADOS EN TERRITORIO PATAGONIA VERDE</t>
  </si>
  <si>
    <t>DIFUSION Y APLICACIÓN MODELO EMPRENDIMIENTO E INNOVACION REGIONA</t>
  </si>
  <si>
    <t>CAPACITACION Y FORTALECIMIENTO DEL EMPRENDIMIENTO PARA PERSONAS MAYO</t>
  </si>
  <si>
    <t>PROV DE CHILOE</t>
  </si>
  <si>
    <t>TRANSFERENCIA INTRODUCCIÓN Y DESARROLLO DEL CULTIVO DE BABY HORTALIZA</t>
  </si>
  <si>
    <t xml:space="preserve">TRANSFERENCIA DESARROLLO DE UN RECUBRIMIENTO FUNGICIDA A PARTIR DE EMULSIÓN DE POLIESTIRENO </t>
  </si>
  <si>
    <t xml:space="preserve">TRANSFERENCIA CIRCUITOS CORTOS DE COMERCIALIZACIÓN (CCC) PARA LA PESCA ARTESANAL: TECNOLOGÍAS </t>
  </si>
  <si>
    <t>TRANSFERENCIA DESARROLLO SUSTENTABLE DE UNO DE LOS DESTINOS ECO-TURÍSTICOS CON MAYOR POTENCIAL</t>
  </si>
  <si>
    <t>TRANSFERENCIA AGREGACIÓN DE VALOR DE LAS ALGAS MARINAS, MEDIANTE LA INNOVACIÓN Y TRANSFERENCIA</t>
  </si>
  <si>
    <t>TRANSFERENCIA APLICACIÓN DE ALGAS COMO FERTILIZANTE NATURAL PARA EL CULTIVO DE HORTALIZAS EN I</t>
  </si>
  <si>
    <t>PUERTO MONTT</t>
  </si>
  <si>
    <t>TRANSFERENCIA DIVERSIFICACIÓN PRODUCTIVA PARA SINDICATOS DE PESCADORES ARTESANALES DE SECTORES</t>
  </si>
  <si>
    <t>TRANSFERENCIA DESARROLLO DE BARRAS ENERGÉTICAS SALUDABLES, A PARTIR DE LA UTILIZACIÓN DE ALGAS</t>
  </si>
  <si>
    <t>PROV DE PALENA</t>
  </si>
  <si>
    <t>TRANSFERENCIA IMPLEMENTACION DE UN MODELO DE GESTION COMERCIAL PARA COOPERA. MANOS PATAGONICAS</t>
  </si>
  <si>
    <t>CALBUCO</t>
  </si>
  <si>
    <t>REPOSICION PARCIAL LICEO POLITECNICO ,  CALBUCO</t>
  </si>
  <si>
    <t>CHONCHI</t>
  </si>
  <si>
    <t>REPOSICION ESCUELA RURAL DE QUITRIPULLI COMUNA DE CHONCHI</t>
  </si>
  <si>
    <t>SAN JUAN DE LA COSTA</t>
  </si>
  <si>
    <t>HABILITACION SUMINISTRO ENERGIA ELECT.  SECTOR PUNINQUE COMP., SAN JUAN DE LA COSTA</t>
  </si>
  <si>
    <t>AMPLIACION Y REMODELACION CONSULTORIO ANTONIO VARAS, PUERTO MONTT</t>
  </si>
  <si>
    <t>REPOSICION POSTA DEL SECTOR RURAL DE CHAICAS</t>
  </si>
  <si>
    <t>MAULLIN</t>
  </si>
  <si>
    <t>HABILITACION SUMINISTRO ENERGIA ELECTRICA SECTOR OLMOPULLI-CEBADAL, MAULLIN</t>
  </si>
  <si>
    <t>PUQUELDON</t>
  </si>
  <si>
    <t>NORMALIZACION CONSULTORIO RURAL PUQUELDON</t>
  </si>
  <si>
    <t>OSORNO</t>
  </si>
  <si>
    <t>MEJORAMIENTO AVENIDA REPUBLICA, OSORNO.</t>
  </si>
  <si>
    <t>COCHAMO</t>
  </si>
  <si>
    <t>REPOSICION RETEN DE CARABINEROS COCHAMO</t>
  </si>
  <si>
    <t>CONSTRUCCION CENTRO DE SALUD COCHAMO, COMUNA DE COCHAMO.</t>
  </si>
  <si>
    <t>AMPLIACION CESFAM OVEJERIA, OSORNO.</t>
  </si>
  <si>
    <t>REPOSICION ESCUELA MAILLEN ESTERO, PUERTO MONTT</t>
  </si>
  <si>
    <t>PUERTO VARAS</t>
  </si>
  <si>
    <t>REPOSICION ESTADIO EWALDO KLEIN DE PUERTO VARAS</t>
  </si>
  <si>
    <t>REPOSICION ESCUELA EPSON ENSENADA, PUERTO VARAS</t>
  </si>
  <si>
    <t>PUYEHUE</t>
  </si>
  <si>
    <t>REPOSICION PARCIAL LICEO LAS AMERICAS DE ENTRE LAGOS</t>
  </si>
  <si>
    <t>PROV. PALENA</t>
  </si>
  <si>
    <t>MEJORAMIENTO RUTA 7. SECTOR: PUERTO CARDENAS - SANTA LUCIA</t>
  </si>
  <si>
    <t>FUTALEUFU</t>
  </si>
  <si>
    <t>AMPLIACION ESCUELA BÁSICA FUTALEUFÚ PARA ENSEÑANZA MEDIA</t>
  </si>
  <si>
    <t>FRUTILLAR</t>
  </si>
  <si>
    <t>REPOSICION ESCUELA ESPECIAL SAN AGUSTIN, FRUTILLAR</t>
  </si>
  <si>
    <t>CONSTRUCCION OFICINA REGISTRO CIVIL E IDENTIF.  ALERCE, PUERTO MONTT</t>
  </si>
  <si>
    <t>ACHAO</t>
  </si>
  <si>
    <t>REPOSICION INTERNADOS MASCULINO Y FEMENINO LICEO INSULAR DE ACHAO</t>
  </si>
  <si>
    <t>LLANQUIHUE</t>
  </si>
  <si>
    <t>REPOSICION EDIFICIO CONSISTORIAL, LLANQUIHUE</t>
  </si>
  <si>
    <t>CONSTRUCCION  PUENTE EL SARGAZO DE PTO MONTT</t>
  </si>
  <si>
    <t>REPOSICION CENTRO DE SALUD FAMILIAR Y SAR  ANGELMO, PUERTO MONTT</t>
  </si>
  <si>
    <t>CHAITEN</t>
  </si>
  <si>
    <t>MEJORAMIENTO PLAZA DE ARMAS DE VILLA SANTA LUCÍA, CHAITÉN</t>
  </si>
  <si>
    <t>QUELLON</t>
  </si>
  <si>
    <t>NORMALIZACION HOSPITAL DE QUELLON, PROVINCIA DE CHILOE</t>
  </si>
  <si>
    <t>MEJORAMIENTO CALLES QUEMCHI Y E.RAMIREZ DE PUERTO MONTT</t>
  </si>
  <si>
    <t>REPOSICION ESTADIO MUNICIPAL DE FRUTILLAR</t>
  </si>
  <si>
    <t>ANCUD</t>
  </si>
  <si>
    <t>REPOSICION ESCUELA RURAL DE LINAO COMUNA DE ANCUD</t>
  </si>
  <si>
    <t>QUINCHAO</t>
  </si>
  <si>
    <t>REPOSICION ESCUELA RURAL DE ISLA LLINGUA, QUINCHAO</t>
  </si>
  <si>
    <t>REPOSICION ESCUELA LA CAPILLA DE ISLA CAGUACH, COMUNA DE QUINCHAO</t>
  </si>
  <si>
    <t>REPOSICION GIMNASIO MUNICIPAL DE FUTALEUFÚ</t>
  </si>
  <si>
    <t>PROV. OSORNO</t>
  </si>
  <si>
    <t>CONSTRUCCION RELLENO SANITARIO PROVINCIA DE OSORNO</t>
  </si>
  <si>
    <t>CONSTRUCCION CEMENTERIO MUNICIPAL DE CALBUCO</t>
  </si>
  <si>
    <t>CONSTRUCCION CENTRO DIALIZADOS Y TRANSPLANTADOS RENALES, OSORNO</t>
  </si>
  <si>
    <t>FRESIA</t>
  </si>
  <si>
    <t>CONSTRUCCION PLANTA DE TRATAMIENTO LOCALIDAD DE PARGA, COMUNA FRESIA</t>
  </si>
  <si>
    <t>CASTRO</t>
  </si>
  <si>
    <t>REPOSICION ESCUELA RURAL ANA NELLY OYARZUN, CASTRO</t>
  </si>
  <si>
    <t>CURACO DE VÉLEZ</t>
  </si>
  <si>
    <t>REPOSICION LICEO ALFREDO BARRIA OYARZUN,CURACO DE VELEZ</t>
  </si>
  <si>
    <t>DALCAHUE</t>
  </si>
  <si>
    <t>MEJORAMIENTO INTEGRAL GIMNASIO FISCAL DALCAHUE</t>
  </si>
  <si>
    <t>REPOSICION ESTADIO MUNICIPAL DE CURACO DE VÉLEZ</t>
  </si>
  <si>
    <t>MEJORAMIENTO Y AMPLIACION HOSPITAL DE CASTRO, PROVINCIA DE CHILOE</t>
  </si>
  <si>
    <t>RIO NEGRO</t>
  </si>
  <si>
    <t>CONSERVACION GIMNASIO FISCAL RIO NEGRO</t>
  </si>
  <si>
    <t>CONSTRUCCION TERMINAL DE BUSES COMUNA DE FUTALEUFÚ</t>
  </si>
  <si>
    <t>REPOSICION TEATRO MUNICIPAL DE CHONCHI</t>
  </si>
  <si>
    <t>REPOSICION EDIFICIO PUBLICO DE CHACAO, COMUNA ANCUD</t>
  </si>
  <si>
    <t>CONSTRUCCION ESTABLECIMIENTO EDUCACIONAL SEC. ALERCE I ETAPA P MONTT</t>
  </si>
  <si>
    <t>REPOSICION EDIFICIO MUNICIPAL DE CHAITEN</t>
  </si>
  <si>
    <t>REPOSICION ESCUELA RURAL LAGUNITAS COMUNA DE PUERTO MONTT</t>
  </si>
  <si>
    <t>REPOSICION LICEO E INTERNADO ANTULAFKEN DE PUAUCHO, SAN JUAN COSTA</t>
  </si>
  <si>
    <t>REPOSICION  INTERNADO LICEO INDUSTRIAL CHILENO ALEMÁN FRUTILLAR</t>
  </si>
  <si>
    <t>CONSTRUCCION SISTEMA AGUA POTABLE RURAL GUAPILACUY COMUNA DE ANCUD</t>
  </si>
  <si>
    <t>PALENA</t>
  </si>
  <si>
    <t>REPOSICION Y AMPLIACION CUARTEL 1° COMPAÑIA DE BOMBEROS DE PALENA</t>
  </si>
  <si>
    <t>CONSTRUCCION PAVIMENTOS AVENIDA PRESIDENTE IBAÑEZ, CALBUCO</t>
  </si>
  <si>
    <t>CONSTRUCCION CENTRO CULTURAL DE ACHAO, COMUNA DE QUINCHAO.</t>
  </si>
  <si>
    <t>MEJORAMIENTO  CINCO CALLES LOCALIDAD DE CARELMAPU, MAULLIN</t>
  </si>
  <si>
    <t>HABILITACION S. E.  E.  POPOEN COMPLEMENTARIO SN JUAN DE LA COSTA</t>
  </si>
  <si>
    <t>HABILITACION SUMINISTRO E. ELECTRICA SECTOR CURANUE SUR, QUELLON</t>
  </si>
  <si>
    <t>CONSTRUCCION REDES AGUA POTABLE Y ALCANTARILLADO DIV. SECT. CASTRO</t>
  </si>
  <si>
    <t>MEJORAMIENTO INFRAESTRUCTURA HOSPITAL DE LLANQUIHUE</t>
  </si>
  <si>
    <t>REPOSICION CENTRO  COMUNITARIO SALUD MENTAL OSORNO</t>
  </si>
  <si>
    <t>REPOSICION CUARTEL BOMBEROS 5TA CIA, COMUNA DE CASTRO</t>
  </si>
  <si>
    <t>REPOSICION HOSPEDERÍA HOGAR DE CRISTO, PUERTO MONTT</t>
  </si>
  <si>
    <t>CONSTRUCCION CENTRO REFERENCIA Y DIAGNOSTICO MÉDICO, OSORNO</t>
  </si>
  <si>
    <t>CONSTRUCCION CENTRO CIVICO DALCAHUE</t>
  </si>
  <si>
    <t>MEJORAMIENTO 03 CALLES LOCALIDAD DE PARGA, FRESIA</t>
  </si>
  <si>
    <t>REPOSICION POSTA DE SALUD RURAL LA PASADA, COMUNA DE MAULLIN</t>
  </si>
  <si>
    <t>PURRANQUE</t>
  </si>
  <si>
    <t>REPOSICION PLAZA DE ARMAS, CIUDAD DE PURRANQUE</t>
  </si>
  <si>
    <t>CONSTRUCCION ESTADIO CORTE-ALTO, PURRANQUE</t>
  </si>
  <si>
    <t>CONSTRUCCION SEDE UNIVERSITARIA PARA LA PROVINCIA DE CHILOE</t>
  </si>
  <si>
    <t>REPOSICION PLAZA DE ARMAS DE CHAITÉN</t>
  </si>
  <si>
    <t>REPOSICION POSTA DE SALUD HUYAR ALTO, CURACO DE VELEZ</t>
  </si>
  <si>
    <t>CONSTRUCCION ESTACION DE TRANSFERENCIA LA CAMPANA CALBUCO</t>
  </si>
  <si>
    <t>RESTAURACION FACHADAS ZONA TÍPICA PUERTO VARAS</t>
  </si>
  <si>
    <t>CONSERVACION EDIFICIO GOBERNACIÓN PROVINCIAL DE LLANQUIHUE</t>
  </si>
  <si>
    <t>CONSERVACION DE ACERAS EN DIVERSAS CALLES DE ANCUD</t>
  </si>
  <si>
    <t>PROV. LLANQUIHUE</t>
  </si>
  <si>
    <t>CONSTRUCCION COMUNID. TERAPEUTICA DROGODEPENDIENTES, PROV LLANQUIHUE</t>
  </si>
  <si>
    <t>PUERTO OCTAY</t>
  </si>
  <si>
    <t>MEJORAMIENTO HOSPITAL PUERTO OCTAY</t>
  </si>
  <si>
    <t>QUEMCHI</t>
  </si>
  <si>
    <t>REPOSICION ESCUELA BÁSICA LLIUCO QUEMCHI</t>
  </si>
  <si>
    <t>REPOSICION ESTADIO VIEJOS CRACKS CHINQUIHUE, PUERTO MONTT</t>
  </si>
  <si>
    <t>REPOSICION ESTADIO ANTONIO VARAS COMUNA PUERTO MONTT</t>
  </si>
  <si>
    <t>REPOSICION CUARTEL SEXTA COMPAÑIA DE BOMBEROS, PUERTO VARAS</t>
  </si>
  <si>
    <t>CONSTRUCCION SERVICIO APR SECTOR RURAL LA VEGA, FRESIA</t>
  </si>
  <si>
    <t>REPOSICION CENTRO DE SALUD DE ATENCION PRIMARIA FRUTILLAR</t>
  </si>
  <si>
    <t>SAN PABLO</t>
  </si>
  <si>
    <t>MEJORAMIENTO ACCESO NORTE A SAN PABLO</t>
  </si>
  <si>
    <t>CONSTRUCCION ESTADIO MUNICIPAL COMUNA DE COCHAMO</t>
  </si>
  <si>
    <t>CONSTRUCCION DE VEREDAS POBLACIÓN BDO OHIGGINS, OSORNO</t>
  </si>
  <si>
    <t>CONSTRUCCION   ESTADIO MUNICIPAL DE PUAUCHO, SAN JUAN DE LA COSTA</t>
  </si>
  <si>
    <t>HUALAIHUE</t>
  </si>
  <si>
    <t>CONSERVACION GIMNASIO ESCUELA SEMILLERO DE ROLECHA</t>
  </si>
  <si>
    <t>LOS MUERMOS</t>
  </si>
  <si>
    <t xml:space="preserve">MEJORAMIENTO Y CONSTRUCCION DE NICHOS CEMENTERIO LOS MUERMOS  </t>
  </si>
  <si>
    <t>CONSTRUCCION CENTRO TRATAMIENTO INTEGRAL RESIDUOS SÓLIDOS FUTALEUFÚ</t>
  </si>
  <si>
    <t>REPOSICION  Y AMPLIACION BIBLIOTECA MUNICIPAL DE FRUTILLAR</t>
  </si>
  <si>
    <t>NORMALIZACION ELÉCTRICA  11 ISLAS DEL ARCHIPIÉLAGO DE CHILOE.</t>
  </si>
  <si>
    <t>CONSTRUCCION SERVICIO DE A.P.R. DE PINDACO-QUITRIPULLI, CHONCHI</t>
  </si>
  <si>
    <t>REPOSICION POSTA DE SALUD RURAL AULEN, COMUNA HUALAIHUE.</t>
  </si>
  <si>
    <t>AMPLIACION SERV. APR BAHIA LINAO HACIA HUAPILINAO Y R.NEGRO,ANCUD</t>
  </si>
  <si>
    <t>HABILITACION SUMINISTRO E. ELECTRICA SECTOR NOROESTE, FUTALEUFU</t>
  </si>
  <si>
    <t>CONSTRUCCION CAMINO RUTA W-807,SECTOR:PTE.NEGRO-PTE.AQUELLAS,CHAITEN</t>
  </si>
  <si>
    <t>CONSERVACION CAMINO BÁSICO, RUTA W-609, ETAPA I</t>
  </si>
  <si>
    <t>CONSERVACION PERIODICA CAMINO BASICO SANTA BARBARA-CHANA, ROL W-807</t>
  </si>
  <si>
    <t>MEJORAMIENTO RUTA V-69, SECTOR RALUN - COCHAMO, COMUNA COCHAMO</t>
  </si>
  <si>
    <t>QUEILEN</t>
  </si>
  <si>
    <t>REPOSICION INTERNADO MIXTO LICEO POLIVALENTE, COMUNA DE QUEILEN</t>
  </si>
  <si>
    <t>HABILITACION SUMINISTRO DE ENERGIA ELECTRICA, SECTOR TARA, CHONCHI</t>
  </si>
  <si>
    <t>HABILITACION SUMINISTRO DE EE. EE., SECTOR ALCALDEO DE RAUCO, CHONCHI</t>
  </si>
  <si>
    <t>MEJORAMIENTO DIVERSAS CALLES DE LA PROVINCIA PALENA</t>
  </si>
  <si>
    <t>HABILITACION  DE UNIDADES CRITICAS, HOSPITAL DE CHAITEN</t>
  </si>
  <si>
    <t>MEJORAMIENTO CALLE BARROS ARANA, PUERTO MONTT</t>
  </si>
  <si>
    <t>AMPLIACION Y MEJORAMIENTO INSTITUTO TELETON, PUERTO MONTT</t>
  </si>
  <si>
    <t>CONSERVACION DIVERSOS CAMINOS RURALES COMUNA PUQUELDON</t>
  </si>
  <si>
    <t>HABILITACION SUMINISTRO E.E SECTOR COLO COLO COMUNA DE QUEILEN</t>
  </si>
  <si>
    <t>CONSTRUCCION SERVICIO AGUA POTABLE RURAL CHIN CHIN GRANDE PTO. MONTT</t>
  </si>
  <si>
    <t>REPOSICION PLAZA DE ARMAS Y AV. VICENTE PÉREZ ROSALES, LLANQUIHUE</t>
  </si>
  <si>
    <t xml:space="preserve">CONSTRUCCION REDES DE AP Y ALCANTAR. SECTOR VISTA HERMOSA, DALCAHUE </t>
  </si>
  <si>
    <t>CONSTRUCCION SERVICIO AGUA POTABLE RURAL COLONIA PONCE, PURRANQUE</t>
  </si>
  <si>
    <t>CONSTRUCCION POSTA DE SALUD RURAL EL PONCHO COMUNA DE PTO OCTAY</t>
  </si>
  <si>
    <t>CONSERVACION CAMINOS NO ENROLADOS QUELLON CONTINENTAL</t>
  </si>
  <si>
    <t xml:space="preserve">CONSERVACION CAMINOS ISLA BUTACHAUQUES </t>
  </si>
  <si>
    <t>CONSERVACION MULTICANCHA CUBIERTA LICEO DE HOMBRES MANUEL MONTT</t>
  </si>
  <si>
    <t>CONSTRUCCION 2 CASAS PARA PROFESIONALES CECOSF HUALAIHUÉ PUERTO</t>
  </si>
  <si>
    <t>CONSERVACION VARIOS CNOS. VECINALES GLOSA 7, COMUNA DE FRESIA</t>
  </si>
  <si>
    <t>CONSERVACION FACHADAS Y CIRCULACIONES CENTRO ADMINISTRATIVO REGIONAL</t>
  </si>
  <si>
    <t>AMPLIACION APR LAS QUEMAS SAN ANTONIO SECTOR CHAQUEIHUA, PTO MONTT</t>
  </si>
  <si>
    <t>HABILITACION S.E E. SECTOR PICHILAFQUENMAPU, SAN JUAN DE LA COSTA</t>
  </si>
  <si>
    <t>CONSERVACION DE VEREDAS FRANCKE, OSORNO</t>
  </si>
  <si>
    <t>NORMALIZACION DE TRES INTERSECCIONES CONFLICTIVAS RUTA 5, CASTRO</t>
  </si>
  <si>
    <t>CONSERVACION DE 20,2 KM. DE CAMINOS VECINALES C. DE LOS MUERMOS</t>
  </si>
  <si>
    <t>CONSTRUCCION SERVICIO DE APR SECTOR CENTINELA LA HUACHA, FRUTILLAR</t>
  </si>
  <si>
    <t>CONSTRUCCION RED DE APR SECTOR COLONIA SAN MARTIN, FRUTILLAR</t>
  </si>
  <si>
    <t>CONSTRUCCION SERVICIO DE APR SECTOR COPIHUE, FRUTILLAR</t>
  </si>
  <si>
    <t>AMPLIACION AERÓDROMO CAÑAL BAJO, OSORNO</t>
  </si>
  <si>
    <t>CONSTRUCCION SISTEMA AGUA POTABLE RURAL DE TARAHUIN, CHONCHI</t>
  </si>
  <si>
    <t>CONSTRUCCION SISTEMA AGUA POTABLE RURAL QUILIPULLI-ROMAZAL, CHONCHI</t>
  </si>
  <si>
    <t>HABILITACION SUMINISTRO ELÉCTRICO SECTOR QUICHITUE, ANCUD</t>
  </si>
  <si>
    <t>NORMALIZACION CECOSF COMUNA DE OSORNO (BOX DENTAL)</t>
  </si>
  <si>
    <t>MEJORAMIENTO CALLES CARLOS CONDELL Y WILLIAM REBOLLEDO, CALBUCO</t>
  </si>
  <si>
    <t>HABILITACION SUMINISTRO EE SECTOR LOS RISCOS, PUERTO VARAS</t>
  </si>
  <si>
    <t>AMPLIACION SERVICIO APR LAGUNITAS, VALLE CARDONAL, PUERTO MONTT</t>
  </si>
  <si>
    <t xml:space="preserve">HABILITACION SS EE SECTOR AYACARA PENINSULA DE COMAU, COMUNA CHAITEN           </t>
  </si>
  <si>
    <t>HABILITACION SUMINISTRO ENERGIA ELEC. SECTOR LOMA  LA PIEDRA FRUTILLAR</t>
  </si>
  <si>
    <t>HABILITACION Y MEJORAMIENTO SUMINISTRO E.E SECTOR AUCHO ALTO TUBILDAD,  QUEMCHI.</t>
  </si>
  <si>
    <t>CONSERVACION VIAS URBANAS PUERTO MONTT</t>
  </si>
  <si>
    <t>HABILITACION SUMINISTRO E. ELECTRICA SECTOR LA QUEMADA II, PUERTO MONTT</t>
  </si>
  <si>
    <t>HABILITACION SUMINISTRO ENERGÍA ELÉCTRICA SECTOR RURAL PILLUCO,  ANCUD</t>
  </si>
  <si>
    <t>HABILITACION SUMINISTRO ENERGIA ELECTRICA SECTOR RURAL LA PALOMA, LOS MUERMOS</t>
  </si>
  <si>
    <t xml:space="preserve">HABILITACION SUMINISTRO E.E SECTOR CAMINO EL ROBLE DE DETICO, QUEILEN </t>
  </si>
  <si>
    <t>CONSERVACION CAMINOS NO ENROLADOS SECTOR RUPANCO DE LA COMUNA DE PUERTO OCTAY</t>
  </si>
  <si>
    <t>HABILITACION SUMINISTRO ENERGIA ELECTRICA SECTOR RURAL PUTRAUTRAO, LOS MUERMOS</t>
  </si>
  <si>
    <t>HABILITACION SUMINISTRO  DE ENERGIA ELECTRICA SECTOR MISQUIHUE COMUNA DE MAULLIN</t>
  </si>
  <si>
    <t>HABILITACION HABILITACIÓN SUMINISTRO E.E SECTOR SECTOR AGONI ALTO, QUEILEN</t>
  </si>
  <si>
    <t>REPOSICION DE VEREDAS JUNTA DE VECINOS N15, OSORNO</t>
  </si>
  <si>
    <t>HABILITACION SUMINISTRO ELÉCTRICO SECTOR CAULIN BAJO EL CARRIL, ANCUD</t>
  </si>
  <si>
    <t>HABILITACION SUMINISTRO ENERGÍA ELÉCTRICA SECTOR LUMACO, OSORNO</t>
  </si>
  <si>
    <t>HABILITACION SUMINISTRO ELÉCTRICO SECTOR COSTA II SAN PABLO</t>
  </si>
  <si>
    <t>20144598-3</t>
  </si>
  <si>
    <t>REPOSICION CONST CONVENIO DE PROGR. DE PTES. PROV. DE LLANQUIHUE</t>
  </si>
  <si>
    <t>REPOSICION BUS DE PASAJEROS DE LA COMUNA DE COCHAMO</t>
  </si>
  <si>
    <t>ADQUISICION MAQUINARIA PESADA, COMUNA DE LOS MUERMOS</t>
  </si>
  <si>
    <t>ADQUISICION EQUIPAMIENTO MATERIALES PELIGROSOS  BOMBEROS PTOMONTT</t>
  </si>
  <si>
    <t>ADQUISICION MAQUINARIA PARA TRABAJOS MUNICIPALES, COCHAMÓ</t>
  </si>
  <si>
    <t>REPOSICION DE MAQUINARIA PARA LA COMUNA DE CHAITÉN</t>
  </si>
  <si>
    <t>ADQUISICION DE CLINICA VETERINARIA MOVIL, PUERTO VARAS</t>
  </si>
  <si>
    <t>ADQUISICION MAQUINARIA CAMIÓN MULTIPROPOSITO DE EMERGENCIA MUNICIPA</t>
  </si>
  <si>
    <t>ADQUISICION CAMION MULTIPROPOSITO MUNICIPAL, COMUNA DE FRESIA</t>
  </si>
  <si>
    <t>ADQUISICION 7 CAMIONETAS PARA LA MUNICIPALIDAD DE MAULLIN</t>
  </si>
  <si>
    <t>REPOSICION 03 CAMIONES TOLVA Y 01 RETROEXCAVADORA, FRESIA</t>
  </si>
  <si>
    <t xml:space="preserve">EQUIPAMIENTO TECNOLÓGICO PARA ESTABLECIMIENTOS DE EDUCACION MEDIA </t>
  </si>
  <si>
    <t>EQUIPAMIENTO TECNOLÓGICO PARA EDUCACIÓN PREBASICA MAULLIN</t>
  </si>
  <si>
    <t>REPOSICION CAMIONETAS MUNICIPALES, COMUNA LOS MUERMOS</t>
  </si>
  <si>
    <t>ADQUISICION DOS MINIBUSES PARA CCR LOS MUERMOS</t>
  </si>
  <si>
    <t>ADQUISICION EQUIPOS Y EQUIPAMIENTO PARA HOSP. PROV. PALENA ET.2</t>
  </si>
  <si>
    <t>REPOSICION MOVILES TRASLADOS HOSPITALES PROVINCIA DE PALENA</t>
  </si>
  <si>
    <t>REPOSICION DE VEHICULOS -DESAM COMUNA DE LLANQUIHUE</t>
  </si>
  <si>
    <t>ADQUISICION CAMIÓN MULTIPROPOSITO, COMUNA CALBUCO</t>
  </si>
  <si>
    <t>ADQUISICION CAMIÓN CARGA LATERAL Y TRANSBORDO MOVIL PARA RECOLECCIÓN RESIDUOS DOMICILIARIOS</t>
  </si>
  <si>
    <t>REPOSICION EQUIPOS DE ILUMINACION ESPACIOS PUBLICOS, LOS MUERMOS</t>
  </si>
  <si>
    <t>REPOSICION MAQUINARIA PARA CONSERVACIÓN DE CAMINOS RURALES</t>
  </si>
  <si>
    <t xml:space="preserve">REPOSICION DE MAQUINARIAS Y EQUIPOS MEJOR. CAMINOS </t>
  </si>
  <si>
    <t>REPOSICION Y DESTINACION VEH. TRASLADO PACIENTES DIALISIS HOSP. CALBUCO</t>
  </si>
  <si>
    <t>ADQUISICION MINIBUS ESCUELA DIFERENCIAL SAN CARLOS DE ANCUD</t>
  </si>
  <si>
    <t>ADQUISICION CABINA FOTOTERAPIA PARA  HOSPITAL BASE OSORNO</t>
  </si>
  <si>
    <t>ADQUISICION DE VEHCIULOS PARA LA EJECUCUION DE LABORES MUNICIPALES</t>
  </si>
  <si>
    <t>REPOSICION DE VEHÍCULOS PDI, PROVINCIA DE LLANQUIHUE</t>
  </si>
  <si>
    <t xml:space="preserve">REPOSICION Y ADQUISICION CAMIONETAS PARA TRANSPORTE MUNICIPAL  </t>
  </si>
  <si>
    <t>ADQUISICION EQUIPOS Y EQUIPAMIENTOS CENTRO ONCOLÓGICO AMBULATORIO</t>
  </si>
  <si>
    <t>ADQUISICION MAQUINARIA PARA EL MEJORAMIENTO DE CAMINOS COMUNALES, SAN PABLO</t>
  </si>
  <si>
    <t>REPOSICION VEHICULOS MUNICIPALES, PUERTO VARAS</t>
  </si>
  <si>
    <t>REPOSICION DE CAMIONETAS MUNICIPALES</t>
  </si>
  <si>
    <t>REPOSICION MAQUINARIA MUNICIPAL COMUNA DE CHONCHI</t>
  </si>
  <si>
    <t>ADQUISICION DOS CAMIONETAS Y  UN FURGÓN Y UNA CAMIONETA DE CARGA</t>
  </si>
  <si>
    <t>REPOSICION VEHICULO DEPARTAMENTO DE SALUD MUNICIPAL, SAN PABLO</t>
  </si>
  <si>
    <t>REPOSICION VEHICULOS MUNICIPALES, COMUNA SAN JUAN DE LA COSTA</t>
  </si>
  <si>
    <t>REPOSICION VEHÍCULO DIRECCIÓN DE ASEO Y ORNATO</t>
  </si>
  <si>
    <t>ADQUISICION Y REPOSICIÓN DE CAMIONETAS PARA TRANSPORTE MUNICIPAL</t>
  </si>
  <si>
    <t>PROV. CHILOE</t>
  </si>
  <si>
    <t>REPOSICION Y ADQUISICIÓN DE EQUIPOS Y EQUIPAMIENTO DE LA RED SALUD CHILOE</t>
  </si>
  <si>
    <t>REPOSICION VEHICULOS MUNICIPALES, DEPARTAMENTO SALUD COMUNA SAN JUAN DE LA COSTA</t>
  </si>
  <si>
    <t>REPOSICION SEDE MULTIFUNCIONAL SECTOR PUMILLAHUE</t>
  </si>
  <si>
    <t>CONSTRUCCION ALUMBRADO PÚBLICO DIVERSOS SECTORES RURALES</t>
  </si>
  <si>
    <t>MEJORAMIENTO ESPACIOS PÚBLICOS EN DIVERSOS SECTORES</t>
  </si>
  <si>
    <t>MEJORAMIENTO CALZADAS Y SOLUCIÓN DE AGUAS LLUVIAS DIVERSOS SECTORES</t>
  </si>
  <si>
    <t xml:space="preserve">CONSTRUCCION FERIA COMERCIAL FEDERICO ERRAZURIZ </t>
  </si>
  <si>
    <t>CONSTRUCCION SALA ACONDICIONAMIENTO ESTADIO MUNICIPAL CALBUCO</t>
  </si>
  <si>
    <t xml:space="preserve">CONSTRUCCION BAHIAS ESTACIONAMIENTO SECTOR SAN RAFAEL DE CALBUCO </t>
  </si>
  <si>
    <t>CONSERVACION DE ESPACIOS Y EDIFICIOS PÚBLICOS VARIOS SECTORES DE CA</t>
  </si>
  <si>
    <t>MEJORAMIENTO PARQUE MUNICIPAL CAICAEN</t>
  </si>
  <si>
    <t>CONSTRUCCION CENTRO COMUNITARIO POLIFUNCIONAL ISLA DE QUEHUI, CASTRO</t>
  </si>
  <si>
    <t xml:space="preserve">AMPLIACION Y NORMALIZACIÓN EDIFICIO MUNICIPAL </t>
  </si>
  <si>
    <t>CONSTRUCCION PUEBLITO ARTESANAL DE CHAITEN</t>
  </si>
  <si>
    <t>CONSTRUCCION MULTICANCHA POBLACION SAN CARLOS, CHONCHI</t>
  </si>
  <si>
    <t>CONSTRUCCION CANCHA DE FUTBOL SECTOR NALHUITAD, CHONCHI</t>
  </si>
  <si>
    <t>MEJORAMIENTO MULTICANCHA PATINODROMO</t>
  </si>
  <si>
    <t>CONSTRUCCION ESCENARIO PARQUE MUNICIPAL TEGUEL</t>
  </si>
  <si>
    <t xml:space="preserve">MEJORAMIENTO MULTICANCHA VILLA LOS RÍOS </t>
  </si>
  <si>
    <t>MEJORAMIENTO ACCESO HOSPITAL Y VEREDAS EN CALLES DE FRESIA URBANO</t>
  </si>
  <si>
    <t xml:space="preserve">MEJORAMIENTO MONUMENTO BATALLA EL TORO </t>
  </si>
  <si>
    <t>CONSTRUCCION CENTRO COMUNITARIO DE REHABILITACIÓN FRUTILLAR</t>
  </si>
  <si>
    <t>CONSTRUCCION GARITAS SECTOR EL ESPOLON</t>
  </si>
  <si>
    <t>REPOSICION PLAZA VILLA EL BOSQUE</t>
  </si>
  <si>
    <t xml:space="preserve">HABILITACION DE ALUMBRADO PUBLICO VILLA PATAGONIA </t>
  </si>
  <si>
    <t>CONSTRUCCION REFUGIOS PEATONALES HUALAIHUE</t>
  </si>
  <si>
    <t>REPOSICION SEDE CLUB DEPORTIVO,SOCIAL Y CULTURAL GENERAL BAQUEDANO</t>
  </si>
  <si>
    <t>CONSTRUCCION MULTICANCHA VILLA PARQUE NACIONAL</t>
  </si>
  <si>
    <t>CONSTRUCCION ESPACIO MULTIPROPOSITO CARLOS FOLLERT</t>
  </si>
  <si>
    <t>CONSTRUCCION CENTRO POLIFUNCIONAL PUERTO RAMIREZ</t>
  </si>
  <si>
    <t>CONSERVACION CAMINO NO ENRROLADO EL TRANQUILO-EL TIGRE</t>
  </si>
  <si>
    <t>CONSTRUCCION  CIRCUITO PEATONAL Y MIRADORES CERRO LA CRUZ PALENA</t>
  </si>
  <si>
    <t>CONSTRUCCION MURO DE GAVIONES SECTOR LA CAPILLA ISLA TENGLO</t>
  </si>
  <si>
    <t>CONSTRUCCION DE GAVIONES ISLA TENGLO SECTOR FRENTE ANAHUAC</t>
  </si>
  <si>
    <t>MEJORAMIENTO ÁREAS VERDES Y JUEGOS INFANTILES CALLE ALDACHILDO</t>
  </si>
  <si>
    <t>CONSTRUCCION CONSTRUCCIÓN DE VEREDAS SECTOR LA VARA</t>
  </si>
  <si>
    <t>CONSTRUCCION VEREDAS SECTOR POBLACIÓN LA PALOMA PUERTO MONTT</t>
  </si>
  <si>
    <t xml:space="preserve">MEJORAMIENTO ÁREAS VERDES PARQUE SAMUEL ROMAN ALERCE NORTE </t>
  </si>
  <si>
    <t>HABILITACION PLAZUELA Y AREAS VERDES EN SECTOR PAZ BELEN</t>
  </si>
  <si>
    <t>CONSTRUCCION ACERAS SECTOR PAZ BELEN</t>
  </si>
  <si>
    <t>HABILITACION CANCHA VOLEY PLAYA EN LAS CASCADAS</t>
  </si>
  <si>
    <t>MEJORAMIENTO PLAZA LOS AVELLANOS LOMAS VI, PUERTO VARAS</t>
  </si>
  <si>
    <t>CONSTRUCCION CENTRO COMUNITARIO C.D. CHILOE - APAHUEN</t>
  </si>
  <si>
    <t>CONSTRUCCION CENTRO COMUNITARIO JUNTA VECINOS CHULCHUY</t>
  </si>
  <si>
    <t>CONSTRUCCION PLAZA LOCALIDAD DE CRUCERO, COMUNA DE PURRANQUE</t>
  </si>
  <si>
    <t>REPOSICION CENTRO COMUNITARIO PILMAIQUEN</t>
  </si>
  <si>
    <t>CONSTRUCCION CANCHA SINTETICA PORVENIR</t>
  </si>
  <si>
    <t>CONSTRUCCION CENTRO COMUNITARIO SECTOR DE PAILDAD, QUEILEN</t>
  </si>
  <si>
    <t xml:space="preserve">CONSTRUCCION MODULOS DE VENTA SECTOR DE LELBUN </t>
  </si>
  <si>
    <t>CONSTRUCCION CUARTEL 2DA COMPAÑÍA DE BOMBEROS, QUELLON</t>
  </si>
  <si>
    <t>MEJORAMIENTO EDIFICIO DPTO DESARROLLO ECONÓMICO LOCAL QUELLON</t>
  </si>
  <si>
    <t>REPOSICION MULTICANCHA Y JUEGOS INFANTILES ESTERO SANGRA, QUEMCHI</t>
  </si>
  <si>
    <t>MEJORAMIENTO PLAZA DE MECHUQUE, COMUNA DE QUEMCHI</t>
  </si>
  <si>
    <t>MEJORAMIENTO MULTICANCHA DE RIACHUELO</t>
  </si>
  <si>
    <t>MEJORAMIENTO CENTRO CIVICO DE RIACHUELO</t>
  </si>
  <si>
    <t>MEJORAMIENTO ASOCIACIÓN DE RAYUELA RÍO NEGRO</t>
  </si>
  <si>
    <t>MEJORAMIENTO PASEO PEATONAL PLAZA MAICOLPUÉ</t>
  </si>
  <si>
    <t>CONSTRUCCION PARADEROS URBANOS, CIUDAD DE DALCAHUE</t>
  </si>
  <si>
    <t>MEJORAMIENTO CALZADAS Y VEREDAS CALLE LAS CANTERAS</t>
  </si>
  <si>
    <t>MEJORAMIENTO CALZADAS Y VEREDAS SECTOR BONILLA Y ALREDEDORES</t>
  </si>
  <si>
    <t>CONSTRUCCION SEÑALÉTICA TURÍSTICA Y MIRADOR</t>
  </si>
  <si>
    <t>MEJORAMIENTO INFRAESTRUCTURA MERCADO MUNICIPAL DE CHONCHI</t>
  </si>
  <si>
    <t>MEJORAMIENTO CANCHA DE FUTBOL SECTOR RAUCO</t>
  </si>
  <si>
    <t>MEJORAMIENTO GIMNASIO ESCUELA RURAL CUCAO</t>
  </si>
  <si>
    <t>REPOSICION Y MEJORAMIENTO SEÑALETICA TURÍSTICA Y PORTALES DE ACCESO</t>
  </si>
  <si>
    <t>HABILITACION EXTENSION DE REDES Y ABASTECIMIENTO APR SECTOR KM 8</t>
  </si>
  <si>
    <t>REPOSICION DE LUMINARIAS, SECTOR TENAÚN</t>
  </si>
  <si>
    <t>CONSTRUCCION SEÑALÉTICA COMUNA DE DALCAHUE</t>
  </si>
  <si>
    <t>REPOSICION SENDERO TURÍSTICO LAGO CABRERA</t>
  </si>
  <si>
    <t>CONSTRUCCION ACERAS Y SOLERAS PICHICOLO</t>
  </si>
  <si>
    <t>MEJORAMIENTO MULTICANCHA LOS CANELOS</t>
  </si>
  <si>
    <t>HABILITACION ALUMBRADO PUBLICO URON Y HORNOPIREN</t>
  </si>
  <si>
    <t>REPOSICION Y MEJORAMIENTO ACERAS, PASEO AV. PEREZ ROSALES</t>
  </si>
  <si>
    <t>REPOSICION Y MEJORAMIENTO ACERAS, PASEO AV. MATTA</t>
  </si>
  <si>
    <t>MEJORAMIENTO ACCESO LOS MUERMOS Y SEÑALETICA TURISTICA</t>
  </si>
  <si>
    <t>CONSTRUCCION E INSTALACION CANCHA DE PASTO SINTETICO, LOS MUERMOS</t>
  </si>
  <si>
    <t>CONSTRUCCION CENTRO MULTIPROPOSITO DE QUENUIR, MAULLIN</t>
  </si>
  <si>
    <t>CONSTRUCCION MULTICANCHA SECTOR COYAM, MAULLIN</t>
  </si>
  <si>
    <t>CONSTRUCCION PASEO PEATONAL TECHADO CON CASETA DE INFORMACIÓN TURÍSTICA, MAULLÍN</t>
  </si>
  <si>
    <t>CONSTRUCCION MURO DE GAVIONES SECTOR CAMINO LA FABRICA,CARELMA</t>
  </si>
  <si>
    <t>CONSTRUCCION MURO DE GAVIONES SECTOR MIRADOR CORHABIT, CARELMAPU</t>
  </si>
  <si>
    <t>REPOSICION Y CONSTRUCCIÓN DE VEREDAS DIVERSOS SECTORES</t>
  </si>
  <si>
    <t>MEJORAMIENTO PLAZA CULTURA DE LAS TRADICIONES DE NUEVA BRAUNAU</t>
  </si>
  <si>
    <t>CONSTRUCCION CAMARINES ESTADIO DE NUEVA BRAUNAU</t>
  </si>
  <si>
    <t>REPOSICION CABINAS PARADEROS TAXI</t>
  </si>
  <si>
    <t>REPOSICION INSFRAESTRUCTURA ACTIVIDADES TRADICIONALES COMUNA DE PURRANQUE.</t>
  </si>
  <si>
    <t>MEJORAMIENTO Y AMPLIACION ESCUELA RURAL EL ENCANTO</t>
  </si>
  <si>
    <t>REPOSICION Y CONSERVACIÓN LUMINARIAS CALLE MANUEL RODRÍGUEZ</t>
  </si>
  <si>
    <t>CONSTRUCCION CANCHA DE FUTBOL SECTOR DE CONTUY, COMUNA DE QUEILEN</t>
  </si>
  <si>
    <t>MEJORAMIENTO FERIA GASTRONÓMICA Y CULTURAL COMUNA DE QUEILEN</t>
  </si>
  <si>
    <t>CONSTRUCCION EMBARCADERO FLOTANTE EN ISLA CAGUACH</t>
  </si>
  <si>
    <t>CONSTRUCCION CASETA INFORMACIÓN TURÍSTICA EN ACHAO</t>
  </si>
  <si>
    <t>MEJORAMIENTO CEMENTERIO MUNICIPAL DE ACHAO</t>
  </si>
  <si>
    <t>CONSTRUCCION ESCALERA Y ACCESO UNIVERSAL PLAZA MAICOLPUÉ</t>
  </si>
  <si>
    <t>CONSTRUCCION CENTRO COMUNITARIO Y DE ATENCIÓN DE SALUD RUCAPIHUEL</t>
  </si>
  <si>
    <t>MEJORAMIENTO CEMENTERIO MUNICIPAL VILLA SAN PABLO</t>
  </si>
  <si>
    <t>CONSTRUCCION REFUGIOS PEATONALES DIVERSOS SECTORES DE LA COMUNA</t>
  </si>
  <si>
    <t>CONSTRUCCION CENTRO COMUNITARIO TALLERES LABORALES</t>
  </si>
  <si>
    <t>CONSTRUCCION SKATE PARK, COMUNA DE LLANQUIHUE</t>
  </si>
  <si>
    <t>CONSTRUCCION RED DE A.P. Y ALCANTARILLADO PJE.ROSA HURTADO</t>
  </si>
  <si>
    <t>MEJORAMIENTO MIRADOR PLAYA RAQUEL</t>
  </si>
  <si>
    <t>CONSTRUCCION MIRADORES CALLE VICENTE PEREZ ROSALES Y POBL. BERNARDO O'HIGGINS</t>
  </si>
  <si>
    <t>MEJORAMIENTO PARADEROS E ILUMINACION PORTICOS TURISTICOS DE PALENA</t>
  </si>
  <si>
    <t>REPOSICION LUMINARIAS DIVERSOS SECTORES DE LA COMUNA</t>
  </si>
  <si>
    <t>CONSTRUCCION PLAZA POBLACIÓN ILUSIÓN Y ESPERANZA DE QUEMCHI</t>
  </si>
  <si>
    <t xml:space="preserve">REPOSICION TECHUMBRE Y DEPENDENCIAS DE LA ESCUELA BÁSICA SECTOR EL LIMITE </t>
  </si>
  <si>
    <t>MEJORAMIENTO PASARELA TURÍSTICA SECTOR LAS ESCALAS, FUTALEUFU</t>
  </si>
  <si>
    <t>CONSTRUCCION SKATEPARK, COMUNA DE QUELLON</t>
  </si>
  <si>
    <t>REPOSICION REPOSICIÓN SEDE SAN PEDRO Y MEJORAMIENTO DE ENTORNO</t>
  </si>
  <si>
    <t>CONSTRUCCION PLAZA Y CASETA INFORMACION TURISTICA, COUNA DE QUELLON</t>
  </si>
  <si>
    <t>CONSTRUCCION CENTRO ACONDICIONAMIENTO FISICO COMUNA PUQUELDON</t>
  </si>
  <si>
    <t>REPOSICION SEDE SOCIAL SECTOR RURAL CAULÍN ALTO</t>
  </si>
  <si>
    <t xml:space="preserve">CONSTRUCCION SEDE Y MEJORAMIENTO MULTICANCHA POBLACIÓN ANDRES </t>
  </si>
  <si>
    <t>MEJORAMIENTO CASA DEL DEPORTE Y LA CULTURA</t>
  </si>
  <si>
    <t>MEJORAMIENTO INSTALACIONES PARQUE MUNICIPAL DE NOTUCO</t>
  </si>
  <si>
    <t>CONSTRUCCION SEDE SOCIAL LOS BAJOS DE FRUTILLAR</t>
  </si>
  <si>
    <t>CONSTRUCCION  Y EQUIPAMIENTO PARQUE HUMEDAL BAQUEDANO</t>
  </si>
  <si>
    <t>CONSTRUCCION  ADOCRETOS CALLE ARTURO PRAT, LOCALIDAD DE QUENUIR</t>
  </si>
  <si>
    <t>CONSTRUCCION CUBIERTA MULTICANCHA ESCUELA ALBERTO HURTADO</t>
  </si>
  <si>
    <t>CONSTRUCCION CUARTEL PRIMERA COMPAÑIA DE BOMBEROS, PUERTO VARAS</t>
  </si>
  <si>
    <t xml:space="preserve">MEJORAMIENTO ESCUELA ENTRE LAGOS       </t>
  </si>
  <si>
    <t>REPOSICION PARCIAL ESCUELA DE PARVULOS RAYITO DE SOL</t>
  </si>
  <si>
    <t>CONSTRUCCION CENTRO COMUNITARIO LLAHUALCO</t>
  </si>
  <si>
    <t>CONSTRUCCION PLAZA SOR TERESA DE LOS ANDES, SAN PABLO</t>
  </si>
  <si>
    <t>CONSTRUCCION CAMARINES ESTADIO DE CURANUE, COMUNA DE QUELLÓN</t>
  </si>
  <si>
    <t>AMPLIACION Y MEJORAMIENTO CENTRO COMUNITARIO LAGOS DE CHILE</t>
  </si>
  <si>
    <t>HABILITACION SEÑALETICA TURÍSTICA  DE FRUTILLAR</t>
  </si>
  <si>
    <t>CONSTRUCCION TALLER ARTESANAL &amp; CENTRO POLIFUN SIND. PESC. P. MONTT</t>
  </si>
  <si>
    <t>MEJORAMIENTO ILUMINACION ACCESO DE CASTRO</t>
  </si>
  <si>
    <t>CONSTRUCCION ESTRUCTURA CUBIERTA PARA MUSICA Y DANZAS FOLKLORICAS</t>
  </si>
  <si>
    <t>CONSTRUCCION CENTRO COMUNITARIO RELDEHUE</t>
  </si>
  <si>
    <t>CONSTRUCCION EXPLANADA COSTANERA SUR DE CALBUCO</t>
  </si>
  <si>
    <t>REPARACION POZO PROFUNDO SECTOR PINDACO QUITRIPULLI</t>
  </si>
  <si>
    <t>AMPLIACION Y MEJORAMIENTO CENTRO COMUNITARIO SAN FLORENTINO</t>
  </si>
  <si>
    <t>CONSTRUCCION ACCESO ESCUELA Y POSTA TEHUACO QUETALCO</t>
  </si>
  <si>
    <t>CONSTRUCCION CIERRE MULTICANCHA ESCUELA OQUELDAN, QUELLON</t>
  </si>
  <si>
    <t>CONSTRUCCION POLIFUNCIONAL SECTOR AUCHAC, COMUNA DE QUELLÓN</t>
  </si>
  <si>
    <t>REPOSICION  Y MANTENIMIENTO GARITAS CAMINERAS COMUNA DE PURRANQUE</t>
  </si>
  <si>
    <t>CONSTRUCCION BAÑOS, CAMARINES Y LOCALES TURÍSTICOS COSTANERA ENTRE LAGOS</t>
  </si>
  <si>
    <t>CONSTRUCCION OFICINA DE TURISMO Y REFUGIO DE VISITANTES DE CHAITÉN</t>
  </si>
  <si>
    <t>CONSTRUCCION COLECTORES, SEDIMENTADORA Y CÁMARA DE REJAS, CHAITEN SUR</t>
  </si>
  <si>
    <t>MEJORAMIENTO REDES ELÉCTRICAS DE DISTRIBUCIÓN - CHAITÉN SUR</t>
  </si>
  <si>
    <t xml:space="preserve">CONSTRUCCION VEREDAS SECTOR POBLACIÓN CAYENEL </t>
  </si>
  <si>
    <t>MEJORAMIENTO DE EDIFICIOS PÃ¿BLICOS DE PALENA</t>
  </si>
  <si>
    <t>MEJORAMIENTO DE SENDEROS TURÍSTICOS DE PALENA</t>
  </si>
  <si>
    <t>MEJORAMIENTO PARQUE MUNICIPAL PANGAL</t>
  </si>
  <si>
    <t>MEJORAMIENTO CARPETA Y GRADERÍAS ESTADIO MUNICIPAL, LOS MUERMOS</t>
  </si>
  <si>
    <t>CONSTRUCCION CENTRO COMUNITARIO SAUSALITO</t>
  </si>
  <si>
    <t>REPOSICION PISO GIMNASIO PARGUA</t>
  </si>
  <si>
    <t>MEJORAMIENTO Y AMPLIACIÓN CUARTEL DE BOMBEROS QUINTA COMPAÑÍA DE PARGUA</t>
  </si>
  <si>
    <t>CONSTRUCCION REFUGIOS PEATONALES SECTOR COSTA, SAN PABLO</t>
  </si>
  <si>
    <t>QUEILÉN</t>
  </si>
  <si>
    <t>AMPLIACION CENTRO COMUNITARIO SECTOR DE LELBUN, QUEILEN</t>
  </si>
  <si>
    <t>MEJORAMIENTO Y AMPLIACIÃ¿N CANCHA SINTETICA FUTBOLITO CURACO DE VÃ¿LEZ</t>
  </si>
  <si>
    <t>REPOSICION P.T.A.S. Y REDES AP Y ALCANT, CAÑITAS, LOS MUERMOS</t>
  </si>
  <si>
    <t>CONSTRUCCION ALCANTARILLADO Y P.T.A.S. LOCALIDAD PILMAIQUEN, PUYEHUE</t>
  </si>
  <si>
    <t>CONSTRUCCION ALCANTARILLADO Y PLANTA TRATAMIENTO CRUCERO, PURRANQUE</t>
  </si>
  <si>
    <t xml:space="preserve">CAPACITACION EN PREVENCIÓN DE CANCER PRENEC </t>
  </si>
  <si>
    <t xml:space="preserve">TRANSFERENCIA DESARROLLO DEL T.I.E. EN TERRITORIO PATAGONIA VERDE </t>
  </si>
  <si>
    <t>TRANSFERENCIA TECNOLOGICA PARA EL FORTALECIMIENTO DE LA AFC DEL TPV</t>
  </si>
  <si>
    <t xml:space="preserve">CAPACITACION PARA LA VALORIZACION SELLO DE ORIGEN PRODUCTOS SAP </t>
  </si>
  <si>
    <t>ERRADICACION  DEL VISÓN DE LA REGIÓN DE LOS LAGOS</t>
  </si>
  <si>
    <t>CONSTRUCCION CASETAS SANITARIAS Y CONEXION SECTOR LOS PRADOS, FRESIA</t>
  </si>
  <si>
    <t xml:space="preserve">TRANSFERENCIA  PROGRAMA RENOVACIÓN FLOTA LOCOMOCIÓN COLECTIVA  </t>
  </si>
  <si>
    <t>TRANSFERENCIA PARA ADQUISICIÓN MATERIAL MAYOR Y MENOR BOMBEROS REGION DE LOS LAG</t>
  </si>
  <si>
    <t>ARICA</t>
  </si>
  <si>
    <t>CAMARONES</t>
  </si>
  <si>
    <t>REPOSICION BULLDOZER, COMUNA DE CAMARONES</t>
  </si>
  <si>
    <t>PUTRE</t>
  </si>
  <si>
    <t>REPOSICION CAMIÓN COMPACTADOR DE BASURA, COMUNA DE PUTRE.</t>
  </si>
  <si>
    <t>ADQUISICION COLCHONES ANTIESCARAS  PRAIS VIDA NUEVA ARICA</t>
  </si>
  <si>
    <t>CONSTRUCCION CENTRO DE SALUD FAMILIAR SECTOR SUR, COMUNA ARICA</t>
  </si>
  <si>
    <t>CONSTRUCCION ALCANTARILLADO Y DISPOSICION AGUAS SERVIDAS, SOCOROMA</t>
  </si>
  <si>
    <t>CONSTRUCCION CENTRO DE ATENCION A DISCAPACITADOS, UNPADE ARICA</t>
  </si>
  <si>
    <t>AMPLIACION ESCUELA E-1 REPUBLICA DE ARGENTINA, ARICA</t>
  </si>
  <si>
    <t>CONSTRUCCION PASEO Y PROTECCION BORDE COSTERO SECTOR CORAZONES-ARICA</t>
  </si>
  <si>
    <t>CONSTRUCCION PARQUE LAS TORRES, POBL. CABO AROCA, ARICA</t>
  </si>
  <si>
    <t>MEJORAMIENTO EE.PP. LOS INDUSTRIALES I, ARICA</t>
  </si>
  <si>
    <t>MEJORAMIENTO EE.PP JUNTA VECINAL N°4 LOA, ARICA</t>
  </si>
  <si>
    <t>CONSTRUCCION EE.PP. CERRO LA CRUZ, ARICA</t>
  </si>
  <si>
    <t>MEJORAMIENTO PLAZA OPALO, TARAPACA ORIENTE, ARICA</t>
  </si>
  <si>
    <t>CONSTRUCCION ELECTRIFICACION VALLE DE CHACA, COMUNA DE ARICA</t>
  </si>
  <si>
    <t>CONSTRUCCION JARDIN INFANTIL CON SALA CUNA SECTOR EL ALTO, ARICA</t>
  </si>
  <si>
    <t>CONSTRUCCION ESCUELA DE MEDICINA DE LA REGIÓN DE ARICA Y PARINACOTA</t>
  </si>
  <si>
    <t>CONSERVACION DE VIAS 2014-2018, ARICA</t>
  </si>
  <si>
    <t>CONSTRUCCION Y EQUIPAMIENTO PLANTA FAENADORA AUTONOMA REGION XV AYP</t>
  </si>
  <si>
    <t>MEJORAMIENTO PLAZA FUERTE CIUDADELA, ARICA</t>
  </si>
  <si>
    <t>HABILITACION EQUIPO ANGIOGRAFO MULTIPROPOSITO, HJNC ARICA</t>
  </si>
  <si>
    <t>REPOSICION Y AMPLIACION  ESCUELA PAMPA ALGODONAL, ARICA.</t>
  </si>
  <si>
    <t>CONSTRUCCION SIST INTERPRET PUESTA EN VALOR TURÍSTICA MORRO ARICA</t>
  </si>
  <si>
    <t>CONSTRUCCION PLAZA RIBERA NORTE, BARRIO SAN JOSÉ, ARICA</t>
  </si>
  <si>
    <t>DIAGNOSTICO Y DISEÑO DE LA RED ASISTENCIAL, REGIÓN DE ARICA Y PARINACOTA</t>
  </si>
  <si>
    <t>CAPACITACION APOYO PREVENT. ENFERM. PORCINA PED Y OTRAS REG. A Y  P</t>
  </si>
  <si>
    <t>CAPACITACION AGROPECUARIO PMDT SUBTERRITORIO. CAMARONES</t>
  </si>
  <si>
    <t>TRANSFERENCIA PLAN GESTIÓN Y PROTECCIÓN SITIOS CHINCHORRO XV REGION</t>
  </si>
  <si>
    <t>MEJORAMIENTO DE POSTES Y LUMINARIAS EN LA COSTANERA SUR, ARICA</t>
  </si>
  <si>
    <t>GRAL LAGOS</t>
  </si>
  <si>
    <t>CONSTRUCCION VEREDAS Y ADOCRETOS LOCALIDAD DE VISVIRI, G. LAGOS</t>
  </si>
  <si>
    <t>MEJORAMIENTO GIMNASIO MULTIPROPOSITO DE SOCOROMA, COMUNA DE PUTRE</t>
  </si>
  <si>
    <t>MEJORAMIENTO INTEGRAL DE LA SEDE SOCIAL, EN CAQUENA COMUNA DE PUTRE</t>
  </si>
  <si>
    <t>CONSTRUCCION MURO CONTENCION SECTOR ESCUELA DE CHITITA, CAMARONES</t>
  </si>
  <si>
    <t>CONSTRUCCIÓN SISTEMA FOTOVOLTAICO EN 6 SEDES, COMUNA DE CAMARONES</t>
  </si>
  <si>
    <t>CAPACITACION BECAS MAULE 100 MÉDICOS ESPECIALISTAS PARA LA REGIÓN</t>
  </si>
  <si>
    <t>TRANSFERENCIA REGULARIZACION DERECHOS DE AGUA PARA RIEGO EN EL MAULE</t>
  </si>
  <si>
    <t>TRANSFERENCIA PARA APOYO A LA INVERSIÓN EN ZONAS DE OPORTUNIDADES</t>
  </si>
  <si>
    <t>TRANSFERENCIA PARA EL DESARROLLO TURÍSTICO TERRITORIAL DEL MAULE</t>
  </si>
  <si>
    <t>TRANSFERENCIA BIANUAL IDENTIDAD, GESTIÓN Y PROMOCIÓN TURISTICA DE LA REGION DEL MAULE</t>
  </si>
  <si>
    <t>TRANSFERENCIA CENTRO DE DESARROLLO EMPRESARIAL DE CAUQUENES</t>
  </si>
  <si>
    <t>TRANSFERENCIA APOYO A EMPRENDEDORES DE PUEBLOS ORIGINARIOS DEL MAULE</t>
  </si>
  <si>
    <t>TRANSFERENCIA DIFUSIÓN PARA CONTROL URBANO DE POLILLA LOBESIA BOTRANA</t>
  </si>
  <si>
    <t>MEJORAMIENTO GESTIÓN DE RESIDUOS PLÁSTICOS EN CAMPOS AGRÍCOLAS</t>
  </si>
  <si>
    <t>EXPLOTACION ACUICULTURA SUSTENTABLE DE PEQUEÑA ESCALA</t>
  </si>
  <si>
    <t>TRANSFERENCIA PARA MEJORAR COMPETITIVIDAD DEL CULTIVO DE MAIZ EN EL MAULE</t>
  </si>
  <si>
    <t>TRANSFERENCIA DESARROLLO PRODUCTOS TURISTICOS RETIRO, PARRAL, LONGAVÍ</t>
  </si>
  <si>
    <t>TRANSFERENCIA PROGRAMA INTEGRAL DE RIEGO REGIÓN DEL MAULE</t>
  </si>
  <si>
    <t>TRANSFERENCIA PROGRAMA INTEGRAL DE RIEGO REGIÓN DEL MAULE 2015-2018</t>
  </si>
  <si>
    <t>TRANSFERENCIA REGULARIZACION TITULOS DE DOMINIO REGION DEL MAULE 2015</t>
  </si>
  <si>
    <t>TRANSFERENCIA REPOSICIÓN ESP TRANS PUBL MAYOR Y TAXIS COLEC REG MAULE</t>
  </si>
  <si>
    <t>TRANSFERENCIA APL VITIVINÍCOLA, BERRIES Y TURISMO ZONAS REZAGADAS</t>
  </si>
  <si>
    <t>TRANSFERENCIA ASESORÍA Y ACCESO AL FINANCIAMIENTO PARA EMPRESAS Y EMP</t>
  </si>
  <si>
    <t>TRANSFERENCIA IMPLEMENTACIÓN EN PRÁCTICAS DE PRODUCCIÓN LIMPIA</t>
  </si>
  <si>
    <t>TRANSFERENCIA FOMENTO PRODUCTIVO PARA ORGANIZACIONES PESCA ARTESANAL</t>
  </si>
  <si>
    <t>TRANSFERENCIA FORTALECIMIENTO COMERCIALIZACIÓN EN MICROEMPRESARIAS ZR</t>
  </si>
  <si>
    <t>TRANSFERENCIA CONECTIVIDAD WIFI URBANO Y RURAL TERRI. REZAGADO I Y II</t>
  </si>
  <si>
    <t>PREVENCION DE OCURRENCIA DE INCENDIOS FORESTALES</t>
  </si>
  <si>
    <t>CAPACITACIÓN INTERVENCIÓN EN EMPRENDIMIENTO CON ENFOQUE DE GÉNERO: F</t>
  </si>
  <si>
    <t>TRANSFERENCIA FORTALECIMIENTO A LA EDUCACIÓN Y GESTIÓN AMBIENTAL</t>
  </si>
  <si>
    <t>TRANSFERENCIA PROGRAMA DE APOYO A REACTIVACION EN COMUNAS  REZAGADAS</t>
  </si>
  <si>
    <t>TRANSFERENCIA CUBIERTAS EN CEREZOS EN LA REGION</t>
  </si>
  <si>
    <t>TRANSFERENCIA INVERNADERO ISRAELI PARA PRODUCIR HORTALIZAS Y FLORES</t>
  </si>
  <si>
    <t>TRANSFERENCIA EXTENSION, CAPAC. INVEST. INNOVACION BERRIES MAULE</t>
  </si>
  <si>
    <t>CAPACITACION JOVENES EMPRENDEDORES</t>
  </si>
  <si>
    <t>TRANSFERENCIA PROGRAMA DE PRODUCCION LIMPIA Y CAMBIO CLIMATICO</t>
  </si>
  <si>
    <t>TRANSFERENCIA MEJORAMIENTO DE LA EDUC.REG.EN EL AMBITO DEL INGLES</t>
  </si>
  <si>
    <t>TRANSFERENCIA FORTALECIMIENTO PRODUCTIVO COMERCIAL EMPRESAS CAMPESINA</t>
  </si>
  <si>
    <t>TRANSFERENCIA PROGRAMA DE APOYO A LA INVERSION PRODUCTIVA PARA LA REACTIVACION</t>
  </si>
  <si>
    <t>TRANSFERENCIA PROGRAMA REGIONAL DE APOYO AL EMPRENDIMIENTO PRAE</t>
  </si>
  <si>
    <t>TRANSFERENCIA PROGRAMA DE PRODUCCION, PROMOCION Y PROTECCION PARA EL SANTUARIO ACHIBUENO</t>
  </si>
  <si>
    <t>TRANSFERENCIA FORTALECIMIENTO PROGRAMA FOMENTO PARA EMPRESAS PRODUCTO</t>
  </si>
  <si>
    <t>TRANSFERENCIA EMPRENDIMIENTO INNOVADOR EN LICEOS TECNICOS</t>
  </si>
  <si>
    <t>CAPACITACION EFICIENCIA ENERGÉTICA HOGARES DE LA REGIÓN DEL MAULE</t>
  </si>
  <si>
    <t>DIFUSION Y POSICIONAMIENTO TURÍSTICO AL SUR DEL MAULE</t>
  </si>
  <si>
    <t>CAPACITACION PROGRAMA BECAS MAULE II</t>
  </si>
  <si>
    <t xml:space="preserve">TRANSFERENCIA PROGRAMA REGIONAL DE APOYO AL EMPRENDIMIENTO PRAE </t>
  </si>
  <si>
    <t>PROV. CAUQUENES</t>
  </si>
  <si>
    <t>TRANSFERENCIA PARA ELABORACIÓN DE VINOS BLANCOS NO TRADICIONALES</t>
  </si>
  <si>
    <t>TRANSFERENCIA PRODUCCIÓN DE PLÁSTICOS BIODEGRADABLES EN EL MAULE</t>
  </si>
  <si>
    <t>TRANSFERENCIA DESARROLLO DE PELLET MEDIANTE RESIDUOS AGROINDUSTRIALES</t>
  </si>
  <si>
    <t>TRANSFERENCIA ASOCIATIVIDAD E INOCUIDAD ALIMENTARIA REGION DEL MAULE</t>
  </si>
  <si>
    <t>TRANSFERENCIA INSTALACIÓN PILOTO DE ENERGÍA FOTOVOLTAICA DISTRIBUIDA</t>
  </si>
  <si>
    <t>MOLINA</t>
  </si>
  <si>
    <t>TRANSFERENCIA VALIDACIÓN Y CARACTERIZACIÓN DE MARCADORES AUTOFAGIA</t>
  </si>
  <si>
    <t>TRANSFERENCIA DESARROLLO DE CLONES DE MAQUI Y SU MANEJO PRODUCTIVO</t>
  </si>
  <si>
    <t>TRANSFERENCIA INNOVACIÓN BIOCOMBUSTIBLES SÓLIDOS AGRICOLAS</t>
  </si>
  <si>
    <t>TRANSFERENCIA PLANES COMUNALES DESARROLLO COMPETITIVO REG DEL MAULE</t>
  </si>
  <si>
    <t>TRANSFERENCIA REDUCCIÓN RIESGO OJO DE BUEY EN MANZANAS CRIPPS PINK</t>
  </si>
  <si>
    <t>TRANSFERENCIA ESTABLECIMIENTO DE PLANTACIONES MAQUI</t>
  </si>
  <si>
    <t>TRANSFERENCIA CARACTERIZACIÓN TECNOLOGÍA PROD AVELLANO NATIVO</t>
  </si>
  <si>
    <t>TRANSFERENCIA REDUCCION PERDIDAS DE AGUA EN CANALES VÍA POLÍMEROS</t>
  </si>
  <si>
    <t>TRANSFERENCIA AMPLIACION PROD DEL TOMATE BAJO INVERNADERO EN EL MAULE</t>
  </si>
  <si>
    <t>TRANSFERENCIA USO Y GESTIÓN EFICIENTE DE AGUA Y NUTRIENTES EN VIVEROS</t>
  </si>
  <si>
    <t>TRANSFERENCIA OBTENCIÓN DE BIOFILTROS A PARTIR DE RESID LIGNOCELULOSO</t>
  </si>
  <si>
    <t>TRANSFERENCIA BIOMASA PARA FINES ENERGÉTICOS E INDUSTRIALES</t>
  </si>
  <si>
    <t>TRANSFERENCIA MAXIMIZACIÓN DE PRODUCCIÓN DE METABOLITOS</t>
  </si>
  <si>
    <t>TRANSFERENCIA AGRICULTURA MAS SOSTENIBLE Y MAS INOCUA</t>
  </si>
  <si>
    <t>TRANSFERENCIA TERRITORIOS VECINALES INNOVADORES</t>
  </si>
  <si>
    <t>TRANSFERENCIA TELERREHABILITACIÓN KINÉSICA CON REALIDAD VIRTUAL</t>
  </si>
  <si>
    <t>TRANSFERENCIA ESTRATEGIA REGIONAL DE INNOVACIÓN</t>
  </si>
  <si>
    <t>TRANSFERENCIA IMPLEMENTACIÓN DE UN LABORATORIO DE INNOVACIÓN SOCIAL</t>
  </si>
  <si>
    <t>TRANSFERENCIA VINCULCIÓN E INNOVACIÓN TERRITORIAL-COMUNITARIA</t>
  </si>
  <si>
    <t>TRANSFERENCIA VALORIZACIÓN DE DESECHOS RECICLABLES</t>
  </si>
  <si>
    <t>TRANSFERENCIA CUANTIFICACIÓN DE CONTAMINACIÓN POR PLAGUICIDAS</t>
  </si>
  <si>
    <t>TRANSFERENCIA INNOVACIÓN EN EXPORTACIÓN DE SERVICIOS PARA PYMES</t>
  </si>
  <si>
    <t>TRANSFERENCIA CENTRO FAB-LAB MAULE</t>
  </si>
  <si>
    <t>TRANSFERENCIA PRONÓSTICO DE CAUDALES ESTIVALES</t>
  </si>
  <si>
    <t>TRANSFERENCIA SISTEMA DE ALERTA TEMPRANA Y SECTORIZADA DE HELADAS</t>
  </si>
  <si>
    <t>TRANSFERENCIA BIOFERTILIZANTE LÍQUIDO ENRIQUECIDO CON BACTERIAS</t>
  </si>
  <si>
    <t>TRANSFERENCIA ENDÓFITOS NATIVOS PARA EL MANEJO DE PLAGAS</t>
  </si>
  <si>
    <t>TRANSFERENCIA MARCA COLECTIVA PARA COMERCIALIZACIÓN DE ESPUMANTES</t>
  </si>
  <si>
    <t>TRANSFERENCIA INDICADORES DE COMPETITIVIDAD COMUNAS DEL MAULE</t>
  </si>
  <si>
    <t>TRANSFERENCIA MEJORAMIENTO DE LA CALIDAD Y TOLERANCIA AL ESTRÉS EN ARANDANO</t>
  </si>
  <si>
    <t>TRANSFERENCIA CULTIVO DE PAPAYA EN LA REGIÓN DEL MAULE</t>
  </si>
  <si>
    <t>PROV. LINARES</t>
  </si>
  <si>
    <t>TRANSFERENCIA SINTUR MAULE PROVINCIA DE LINARES</t>
  </si>
  <si>
    <t>TRANSFERENCIA MAULE TEC, INNOVACIÓN Y TECNOLOGÍAS PARA EL TURISMO</t>
  </si>
  <si>
    <t xml:space="preserve">TRANSFERENCIA OZONO PARA EL TRATAMIENTO DE AGUA EN BERRIES </t>
  </si>
  <si>
    <t>TRANSFERENCIA SISTEMA INTEGRADO PARA UAVS EN REPUESTA A INCENDIOS FORESTALES</t>
  </si>
  <si>
    <t>TRANSFERENCIA MONITOREO CALIDAD DEL AIRE</t>
  </si>
  <si>
    <t>TRANSFERENCIA SOFTWARE PARA DETECCIÓN DE RIESGOS DE TRASTORNOS MENTALES EN ADOLESCENTES</t>
  </si>
  <si>
    <t>TRANSFERENCIA COLECCIÓN PÚBLICA DE MICROORGANISMOS DEL MAULE</t>
  </si>
  <si>
    <t>TRANSFERENCIA DESARROLLO EQUIPO ESTIMACIÓN CALIDAD DE FRAMBUESA</t>
  </si>
  <si>
    <t>TRANSFERENCIA SERVICIO BIOTECNOLÓGICO DE DISEÑO Y PRODUCCIÓN DE ENZIMAS</t>
  </si>
  <si>
    <t>TRANSFERENCIA RUTAS PATRIMONIALES CUENCA MATAQUITO</t>
  </si>
  <si>
    <t>TRANSFERENCIA RECOMENDACIÓN DE NUEVAS VARIEDADES DE BERRIES</t>
  </si>
  <si>
    <t>TRANSFERENCIA MIGRACIÓN   Y   SALUD</t>
  </si>
  <si>
    <t>TRANSFERENCIA MIGRACIÓN Y EDUCACIÓN</t>
  </si>
  <si>
    <t>TRANSFERENCIA MEJORANDO LA COMPETITIVIDAD REGIONAL A TRAVÉS ENGLISH</t>
  </si>
  <si>
    <t>TRANSFERENCIA INNOVACIÓN SUSTENTABLE LADRILLOS REGIÓN DEL MAULE</t>
  </si>
  <si>
    <t>TRANSFERENCIA EXAMEN INNOVADOR PARA FACILITAR ERRADICACIÓN DE H. PYLORI</t>
  </si>
  <si>
    <t>VILLA ALEGRE</t>
  </si>
  <si>
    <t>CONSTRUCCION SOLUC. SANITARIAS SECTOR PUTAGAN, VILLA ALEGRE</t>
  </si>
  <si>
    <t>TALCA</t>
  </si>
  <si>
    <t>CONSTRUCCION SOLUCIONES SANITARIAS HUILQUILEMU</t>
  </si>
  <si>
    <t>PELLUHUE</t>
  </si>
  <si>
    <t>CONSTRUCCION CAMINO COSTERO SECTOR: PUEBLO HUNDIDO - BIF. CHOVELLEN</t>
  </si>
  <si>
    <t>ROMERAL</t>
  </si>
  <si>
    <t>MEJORAMIENTO RUTA J-55 SECTOR: LA UNION - LOS QUEÑES</t>
  </si>
  <si>
    <t>YERBAS BUENAS</t>
  </si>
  <si>
    <t>REPOSICION C.G.R YERBAS BUENAS.</t>
  </si>
  <si>
    <t>CURICO</t>
  </si>
  <si>
    <t>REPOSICION CENTRO DE SALUD FAMILIAR SOL DE SEPTIEMBRE, CURICÓ</t>
  </si>
  <si>
    <t>CAUQUENES</t>
  </si>
  <si>
    <t>HABILITACION TEATRO MUNICIPAL CAUQUENES</t>
  </si>
  <si>
    <t>PENCAHUE</t>
  </si>
  <si>
    <t>RESTAURACION SANTUARIO INMACULADA CONCEPCION DE CORINTO</t>
  </si>
  <si>
    <t>MEJORAMIENTO RUTA L-32, SECTOR PTE. MARIMAURA-CRUCE RUTA 126</t>
  </si>
  <si>
    <t>PROV. TALCA</t>
  </si>
  <si>
    <t>REPOSICION Y EQUIPAMIENTO SERVICIO MEDICO LEGAL TALCA</t>
  </si>
  <si>
    <t>MEJORAMIENTO EJES AV.LIRCAY / 9 NORTE TALCA</t>
  </si>
  <si>
    <t>VICHUQUEN</t>
  </si>
  <si>
    <t>MEJORAMIENTO BORDE COSTERO LLICO, BOYERUCA Y LAGO VICHUQUEN</t>
  </si>
  <si>
    <t>SAN JAVIER</t>
  </si>
  <si>
    <t>NORMALIZACION LICEO MANUEL MONTT, SAN JAVIER</t>
  </si>
  <si>
    <t>RESTAURACION TEMPLO PARROQUIAL DEL NIÑO JESUS DE VILLA ALEGRE</t>
  </si>
  <si>
    <t>REPOSICION MEDIA LUNA MUNICIPAL</t>
  </si>
  <si>
    <t>CHANCO</t>
  </si>
  <si>
    <t>RESTAURACION PARROQUIA SAN AMBROSIO DE CHANCO</t>
  </si>
  <si>
    <t>CUREPTO</t>
  </si>
  <si>
    <t>RESTAURACION IGLESIA NUESTRA SEÑORA DEL ROSARIO DE CUREPTO</t>
  </si>
  <si>
    <t>RESTAURACION IGLESIA DEL APÓSTOL PEDRO DE TALCA</t>
  </si>
  <si>
    <t>ADQUISICION CAMIÓN LIMPIA FOSAS 15M3, COMUNA PELLUHUE</t>
  </si>
  <si>
    <t>PELARCO</t>
  </si>
  <si>
    <t>REPOSICION MEDIALUNA DE PELARCO</t>
  </si>
  <si>
    <t>COLBUN</t>
  </si>
  <si>
    <t>REPOSICION PLANTA DE TRATAMIENTO DE AGUAS SERVIDAS, SECTOR COLBÚN</t>
  </si>
  <si>
    <t>CONSTRUCCION PISCINA TEMPERADA DE TALCA</t>
  </si>
  <si>
    <t>CONSTITUCION</t>
  </si>
  <si>
    <t>CONSTRUCCION ESTACIÓN TRANSFERENCIA RESIDUOS SÓLIDOS,CONSTITUCION.</t>
  </si>
  <si>
    <t>CONSTRUCCION CAMPAMENTOS INVERNALES DE VIALIDAD PASO PEHUENCHE</t>
  </si>
  <si>
    <t>CONSTRUCCION CAMPAMENTOS INVERNALES DE VIALIDAD PASO PEHUENCHE - "CAMPAMENTO N° 1 EL REFUGIO SECTOR PUENTE LA PLATA, KM. 120,5"</t>
  </si>
  <si>
    <t>CONSTRUCCION CAMPAMENTOS INVERNALES DE VIALIDAD PASO PEHUENCHE  - "CAMPAMENTO N° 2 EL SECTOR LAGUNA DEL MAULE KM 138,7 Y CAMPAMENTO N° 3, SECTOR PIEDRA EL CHANCHO, KM 150,1"</t>
  </si>
  <si>
    <t>CONSTRUCCION POLIDEPORTIVO COMUNA YERBAS BUENAS</t>
  </si>
  <si>
    <t>AMPLIACION ESTADIO FISCAL DE TALCA</t>
  </si>
  <si>
    <t>PROV. CURICO</t>
  </si>
  <si>
    <t>NORMALIZACION ESTADIO LA GRANJA CURICO</t>
  </si>
  <si>
    <t>SAGRADA FAMILIA</t>
  </si>
  <si>
    <t>REPOSICION PARROQUIA DE SAGRADA FAMILIA</t>
  </si>
  <si>
    <t>RESTAURACION Y PUESTA EN VALOR MUSEO EX ADUANA LOS QUEÑES</t>
  </si>
  <si>
    <t>CONSERVACIÓN GIMNASIO MUNICIPAL DE COLBÚN</t>
  </si>
  <si>
    <t>MEJORAMIENTO Y AMPLIACIÓN SERVICIO APR LA CHIRIPA, COLBUN</t>
  </si>
  <si>
    <t>MEJORAMIENTO COMPLEJO DEPORTIVO MUNICIPAL, COMUNA DE COLBUN</t>
  </si>
  <si>
    <t>CONSTRUCCION ZÓCALOS TURÍSTICOS CONSTITUCIÓN</t>
  </si>
  <si>
    <t>REPARACION MAYOR MUSEO REGIONAL DE TALCA</t>
  </si>
  <si>
    <t>REPOSICIÓN DE BALDOSAS POBLACIÓN CAUPOLICÁN DE CURICO</t>
  </si>
  <si>
    <t>LINARES</t>
  </si>
  <si>
    <t>REPOSICION CON RELOCAL. BIBLIOTECA PÚBLICA MUNICIPAL DE LINARES</t>
  </si>
  <si>
    <t>CAMINO BÁSICO POR CONSERVACIÓN M-908, CRUCE M-80-N(CURANIPE) - LAS CANCHAS - CHOVELLÉN, TRAMO KM 0,0 AL KM 6,43; PROVINCIA DE CAUQUENES, REGIÓN DEL MAULE.</t>
  </si>
  <si>
    <t>CAMINO BÁSICO POR CONSERVACIÓN J-830,  CRUCE J-80(PUENTE LLICO) - CRUCE J-820(LAS JUNTAS), SECTOR MERHUEVES - LAS JUNTAS, TRAMO KM 7,65 AL KM 17,60, PROVINCIA DE CURICO, REGIÓN DEL MAULE.</t>
  </si>
  <si>
    <t>CONSTRUCCION EN DIVERSOS SECTORES COMUNA PENCAHUE</t>
  </si>
  <si>
    <t>MEJORAMIENTO Y REPOSICIÓN VARIAS SEDES, COMUNA DE SAGRADA FAMILIA</t>
  </si>
  <si>
    <t>MEJORAMIENTO ALCANTARILLADO SAN ESTEBAN, LOS JARDINES Y BELLA UNION</t>
  </si>
  <si>
    <t>NORMALIZACION CON EQUIPAMIENTO ESCUELA CARLOS SALINAS LAGOS, TALCA</t>
  </si>
  <si>
    <t>NORMALIZACION CON EQUIP ESC. JOSE MANUEL BALMACEDA Y FERNÁNDEZ, TALCA</t>
  </si>
  <si>
    <t>ADQUISICION BUS Y MINIBÚS, COMUNA PENCAHUE</t>
  </si>
  <si>
    <t>TENO</t>
  </si>
  <si>
    <t>ADQUISICION DE TAXI-BUS ESPECIAL PARA LA COMUNA DE TENO</t>
  </si>
  <si>
    <t>REPOSICION ALUMBRADO PUBLICO, COMUNA VICHUQUEN</t>
  </si>
  <si>
    <t>CONSTRUCCION SOLUCIONES SANITARIAS QUECHEREGUAS NORTE, MOLINA</t>
  </si>
  <si>
    <t>RIO CLARO</t>
  </si>
  <si>
    <t>CONSTRUCCION CIERRE VERTEDERO MUNICIPAL COMUNA DE RIO CLARO</t>
  </si>
  <si>
    <t>ADQUISICION CAMIÓN LIMPIA FOSAS, COMUNA DE CONSTITUCIÓN</t>
  </si>
  <si>
    <t>RESTAURACION MERCADO CENTRAL MUNICIPAL DE TALCA</t>
  </si>
  <si>
    <t>NORMALIZACION E INTEGRACION DE SEMAFOROS AL SCAT CAUQUENES</t>
  </si>
  <si>
    <t>SAN CLEMENTE</t>
  </si>
  <si>
    <t>ADQUISICION CAMIÓN ALJIBE, SAN CLEMENTE</t>
  </si>
  <si>
    <t>MEJORAMIENTO AREA VERDE VILLA DON JORGE, SAN JAVIER</t>
  </si>
  <si>
    <t>CONSTRUCCIÓN CANALES HORMIGÓN AGUAS LLUVIAS Y OTRAS OBRAS, V. ALEGRE</t>
  </si>
  <si>
    <t>CONSTRUCCION ESPACIO RECREATIVO MULTIUSO V. LAS VEGAS, CONSTITUCIÓN</t>
  </si>
  <si>
    <t>LICANTEN</t>
  </si>
  <si>
    <t>CONSTRUCCION PAVIMENTACIÓN VILLA SAN PEDRO DE LICANTÉN</t>
  </si>
  <si>
    <t>REPOSICION 2 PUENTES Y 1 SIFÓN SECTOR URBANO SAN JAVIER</t>
  </si>
  <si>
    <t>AMPLIACIÓN PLAZA RANCURA, COMUNA DE LICANTÉN</t>
  </si>
  <si>
    <t>REPOSICION CAMION RECOLECTOR COMUNA DE CUREPTO</t>
  </si>
  <si>
    <t>CONSTRUCCION POSTA DE SALUD RURAL SEMILLERO, COMUNA DE YERBAS BUENAS</t>
  </si>
  <si>
    <t>PARRAL</t>
  </si>
  <si>
    <t>MEJORAMIENTO PLAZA DE CATILLO PARRAL</t>
  </si>
  <si>
    <t>HABILITACION ÁREA VERDE CALLE PULLUQUEN, SAN JAVIER</t>
  </si>
  <si>
    <t>REPOSICION CON RELOCALIZACION PSR SAN ALEJO, COMUNA DE PARRAL</t>
  </si>
  <si>
    <t>ADQUISICIÓN CAMIÓN ALJIBE, COMUNA DE PARRAL</t>
  </si>
  <si>
    <t>CONSTRUCCION MULTICANCHA CON GRAD Y EQUIP URB SEC. EL CULENAR, TALCA</t>
  </si>
  <si>
    <t>CONSTRUCCION PLAZA ACTIVA Y JUEGOS INFANTILES, LOS DOMINICOS,MAULE</t>
  </si>
  <si>
    <t>MEJORAMIENTO ESTADIO ANFA LUIS HERNAN ALVAREZ, CURICÓ</t>
  </si>
  <si>
    <t>CONSTRUCCIÓN Y REPOSICIÓN DE REFUGIOS PEATONALES URBANOS, PARRAL</t>
  </si>
  <si>
    <t>SAN RAFAEL</t>
  </si>
  <si>
    <t>CONSTRUCCION TRES ESPACIOS COMUNITARIOS, SAN RAFAEL</t>
  </si>
  <si>
    <t>CONSERVACIÓN AERÓDROMO PANGUILEMO DE TALCA, REGION DEL MAULE</t>
  </si>
  <si>
    <t>MEJORAMIENTO CUBIERTAS GIMNASIO MUNICIPAL DE TENO</t>
  </si>
  <si>
    <t>CONSTRUCCIÓN SEDE SOCIAL SANTA ELVIRA, TALCA</t>
  </si>
  <si>
    <t>CONSERVACIÓN RUTA 115-CH,TRAMO KM. 21.24 AL 36.8,COMUNA SAN CLEMENTE</t>
  </si>
  <si>
    <t>CONSTRUCCION PISCINA TERAPÉUTICA TEMPERADA COMUNA DE PARRAL</t>
  </si>
  <si>
    <t>REPOSICION VEREDAS CALLE PULLUQUEN, SAN JAVIER</t>
  </si>
  <si>
    <t>CONSTRUCCION SALA MULTIUSO Y LOCALES FERIA LIBRE COMUNA DE ROMERAL</t>
  </si>
  <si>
    <t>CONSTRUCCION LOCALES FERIA LIBRE Y BAÑOS PÚBLICOS COMUNA DE ROMERAL</t>
  </si>
  <si>
    <t>REPOSICION VEREDAS CALLE TORREBLANCA, SAN JAVIER</t>
  </si>
  <si>
    <t>CONSTRUCCIÓN VEREDAS VARIOS SECTORES, COMUNA VICHUQUÉN</t>
  </si>
  <si>
    <t>CONSTRUCCION SEDES SOC. SEC. 21 DE MARZO Y F. DEL LLANO,SAN CLEMENTE</t>
  </si>
  <si>
    <t>CONSTRUCCION BERMA PEATONAL Y MOBILIARIO KM 87155 A 89130, LICANTEN</t>
  </si>
  <si>
    <t>CONSTRUCCIÓN MULTICANCHA JJ. VV. VILLA NUEVA ESPERANZA DE TALCA</t>
  </si>
  <si>
    <t>MEJORAMIENTO PLAZOLETAS POBLACIÓN 1 DE MAYO Y PORVENIR, PARRAL</t>
  </si>
  <si>
    <t>CONSTRUCCIÓN ÁREAS VERDES STA GEMITA/ROSAS DEL PARRON, MAULE</t>
  </si>
  <si>
    <t>CONSTRUCCION BIBLIOTECA MUNICIPAL, COMUNA DE PELARCO</t>
  </si>
  <si>
    <t>CONSTRUCCION PUENTE RÍO PUTAGAN EN RUTA L-214 KM 2,26</t>
  </si>
  <si>
    <t>EMPEDRADO</t>
  </si>
  <si>
    <t>HABILITACIÓN ALUMBRADO FOTOVOLTAICO DIVERSOS SECTORES, EMPEDRADO</t>
  </si>
  <si>
    <t>REPARACIÓN MULTICANCHA LOS AROMOS. CONSTITUCIÓN</t>
  </si>
  <si>
    <t>REPOSICION SEDE DE ORGANIZACIONES COMUNITARIAS COMUNA DE ROMERAL</t>
  </si>
  <si>
    <t>CONSTRUCCIÓN PLAZA ESMERALDA Y LAS PALMERAS DE SAGRADA FAMILIA</t>
  </si>
  <si>
    <t>MEJORAMIENTO ACCESO MUNICIPAL A DIFERENTES RECINTOS PUBLICOS MOLINA</t>
  </si>
  <si>
    <t>CONSTRUCCIÓN CENTRO COMUNITARIO ALTO LOS ROBLES, EMPEDRADO</t>
  </si>
  <si>
    <t>CONSTRUCCIÓN SEDE SOCIAL Y EQUIP. COM. SECTOR SANTA RITA, PELARCO</t>
  </si>
  <si>
    <t>CONSTRUCCIÓN Y REPARACIONES GENERALES CEMENTERIO MUNICIPAL, TALCA.</t>
  </si>
  <si>
    <t>REPARACIÓN DEPARTAMENTO DESARROLLO COMUNITARIO, MOLINA</t>
  </si>
  <si>
    <t>REPOSICIÓN VEREDAS PELARCO URBANO</t>
  </si>
  <si>
    <t>LONGAVI</t>
  </si>
  <si>
    <t>CONSTRUCCIÓN Y HABILITACIÓN CAMARINES SECTOR LA QUINTA NORTE LONGAVÍ</t>
  </si>
  <si>
    <t>MEJORAMIENTO SEDES SOCIALES VARIOS SECTORES, COMUNA DE PELARCO</t>
  </si>
  <si>
    <t>CONSTRUCCIÓN SEDE COMUNITARIA EL VILLORRIO HUAQUEN COMUNA CUREPTO</t>
  </si>
  <si>
    <t>RAUCO</t>
  </si>
  <si>
    <t>CONSTRUCCIÓN CUBIERTA Y MEJORAMIENTO PATIO ESCUELA QUILPOCO, RAUCO</t>
  </si>
  <si>
    <t>CONSTRUCCIÓN CANIL MUNICIPAL CAUQUENES</t>
  </si>
  <si>
    <t>CONSTRUCCIÓN ESTACIÓN MEDICA VILCHES ALTO, COMUNA SAN CLEMENTE</t>
  </si>
  <si>
    <t>CONSTRUCCIÓN SEDE SOCIAL LAS MAQUINAS CAUQUENES</t>
  </si>
  <si>
    <t>MEJORAMIENTO PLAZA Y PINTURA MERCADO MUNICIPAL COMUNA DE MOLINA</t>
  </si>
  <si>
    <t>CONSTRUCCION CASA DEL ADULTO MAYOR CURICO</t>
  </si>
  <si>
    <t>CONSTRUCCIÓN SEDE SOCIAL VILLA BICENTENARIO, CURICÓ</t>
  </si>
  <si>
    <t>RETIRO</t>
  </si>
  <si>
    <t>MEJORAMIENTO AVENIDAS ERRÁZURIZ Y ALESSANDRI, RETIRO URBANO</t>
  </si>
  <si>
    <t>MEJORAMIENTO DE DIVERSAS PLAZAS, DIFERENTES SECTORES DE CURICÓ</t>
  </si>
  <si>
    <t>CONSTRUCCIÓN SEDE SOCIAL NUEVA MUNICIPAL, CURICÓ</t>
  </si>
  <si>
    <t>MEJORAMIENTO AVENIDA. B. O HIGGINS SECTOR COPIHUE, COMUNA DE RETIRO</t>
  </si>
  <si>
    <t>CONSTRUCCIÓN SIST. ILUMINACIÓN MULTICANCHAS DIF. SECT. COMUNA RETIRO</t>
  </si>
  <si>
    <t>REPOSICIÓN VEREDAS CURAPALIHUE Y MANUEL RODRIGUEZ, LINARES.</t>
  </si>
  <si>
    <t>ADQUISICION BUS COMUNITARIO, COMUNA DE MAULE.</t>
  </si>
  <si>
    <t>CONSTRUCCIÓN CENTRO COMUNITARIO COMUNA DE RAUCO</t>
  </si>
  <si>
    <t>REPOSICIÓN EQUIPO DE ESTERILIZACIÓN, HOSPITAL SAN JAVIER</t>
  </si>
  <si>
    <t>ADQUISICION VEHICULO ALCALDIA, COMUNA DE PENCAHUE</t>
  </si>
  <si>
    <t>ADQUISICION CARGADOR FRONTAL, COMUNA DE PARRAL</t>
  </si>
  <si>
    <t>ADQUISICIÓN EQUIPAMIENTO TECNOLÓGICO PDI VII REGIÓN POLICIAL DEL MA</t>
  </si>
  <si>
    <t>ADQUISICION RETROEXCAVADORA COMUNA CONSTITUCIÓN</t>
  </si>
  <si>
    <t>CONSTRUCCION ALUMBRADO PÚBLICO SANTA DELIA Y 2 NORTE, SAN CLEMENTE</t>
  </si>
  <si>
    <t>MEJORAMIENTO INTEGRAL ACERAS CENTRICAS CONSTITUCION</t>
  </si>
  <si>
    <t>ADQUISICION RASTRA LIMPIA PLAYAS Y TRACTOR. COMUNA DE CONSTITUCION</t>
  </si>
  <si>
    <t>CONSERVACION CAMINO SAN JOSÉ - EL CARMEN, COMUNA DE LONGAVÍ</t>
  </si>
  <si>
    <t>ADQUISICIÓN EQUIPO SEGURIDAD VIAL COMUNA DE SAN CLEMENTE</t>
  </si>
  <si>
    <t>CONSERVACIÓN CALLEJONES RURALES, COMUNA TENO</t>
  </si>
  <si>
    <t>REPOSICION DE ALUMBRADO PÚBLICO EN LA COMUNA DE LICANTÉN</t>
  </si>
  <si>
    <t>CONSERVACION DE VEREDAS ZONAS REZAGADAS, COMUNA DE CAUQUENES</t>
  </si>
  <si>
    <t>MEJORAMIENTO INTEGRAL AERÓDROMO EL BOLDO DE CAUQUENES, VII REGION</t>
  </si>
  <si>
    <t>CONSTRUCCION SISTEMA DE EVAC, DE A.LL. COLECTOR CHOAPA-LOA, CURICÓ</t>
  </si>
  <si>
    <t>REPOSICION CARGADOR FRONTAL, COMUNA DE RETIRO</t>
  </si>
  <si>
    <t>ADQUISICIÓN CAMIONETA UNIDAD DE EMERGENCIA CAUQUENES</t>
  </si>
  <si>
    <t>CONSERVACION CCBB RUTA L-233,ZL-553 Y L-333, COMUNA LINARES Y COLBUN</t>
  </si>
  <si>
    <t>CONSTRUCCION PASO BAJO NIVEL 6 SUR Y OBRAS COMPL PAR VIAL TALCA</t>
  </si>
  <si>
    <t>CONSTRUCCION PASO BAJO NIVEL 6 SUR Y OBRAS COMPL PAR VIAL TALCA: II ETAPA "REFORMULACION DISEÑO PASO BAJO NIVEL CALLE 6 SUR EN LINEA EFE TALCA"</t>
  </si>
  <si>
    <t>HUALAÑE</t>
  </si>
  <si>
    <t>REPOSICION DE DOS CAMIONES TOLVA, COMUNA DE HUALAÑE</t>
  </si>
  <si>
    <t>ADQUISICIÓN Y REPOSICIÓN EQUIPOS U.OFTALMOLOGÍA HOSPITAL DE CURICO</t>
  </si>
  <si>
    <t>ADQUISICIÓN Y REPOS EQ Y EQUIPAM HOSP SANTA ROSA, COMUNA DE MOLINA</t>
  </si>
  <si>
    <t>ADQUISICION EQUIPO PARA REC. DE MICROORG. EN LAB. AMBIENTAL VII REG</t>
  </si>
  <si>
    <t>REPOSICION VEREDAS AVENIDA CHORRILLOS, SAN JAVIER</t>
  </si>
  <si>
    <t>REPOSICION CESFAM COMUNA DE RAUCO</t>
  </si>
  <si>
    <t>CONSTRUCCIÓN SEDE SOCIAL JUNTA DE VECINOS SANTA ROSA ALTO, CHANCO</t>
  </si>
  <si>
    <t>CONSERVACION CCBB RUTAS K-565,K-569,K-655,K-675 Y K-665, SAN CLEMENTE</t>
  </si>
  <si>
    <t>CONSERVACIÓN CCBB RUTAS M-750, M-770 Y M-744, COMUNA DE CAUQUENES</t>
  </si>
  <si>
    <t>CONSERVACION CCBB RUTA K-20, M-40 Y SK-390, CONSTITUCION Y EMPEDRADO</t>
  </si>
  <si>
    <t>CONSERVACIÓN CCBB RUTAS K-215 Y K-227 DE LA COMUNA DE RIO CLARO</t>
  </si>
  <si>
    <t>ADQUISICIÓN Y REPOSICIÓN EQUIPO E INSTRUMENTAL HOSPITAL LINARES</t>
  </si>
  <si>
    <t>CONSTRUCCION C/ EQUIPAMIENTO AGENCIA DE AREA INDAP SAN CLEMENTE</t>
  </si>
  <si>
    <t>ADQUISICIÓN Y REPOS. EQUIPOS E INST. U. OTORRINO HOSPITAL LINARES</t>
  </si>
  <si>
    <t>CONSTRUCCIÓN ÁREA DEPORTIVA POB. LA ILUSIÓN DE MELOZAL, SAN JAVIER</t>
  </si>
  <si>
    <t>CONSTRUCCIÓN INFRAESTR CLUBES DEP. LUIS GUTIÉRREZ Y JUV. V.ALEGRE</t>
  </si>
  <si>
    <t>MEJORAMIENTO CANCHA DE FÚTBOL DEP. OHIGGINS, ESTACIÓN VILLA ALEGRE</t>
  </si>
  <si>
    <t>CONSTRUCCIÓN CANCHA SINTÉTICA LA UNION Y  AGUADA, COMUNA PENCAHUE</t>
  </si>
  <si>
    <t>CONSTRUCCIÓN RED DE A.P Y ALC. VILLA NÁPOLES, SAN JAVIER</t>
  </si>
  <si>
    <t>MEJORAMIENTO RECINTO MEDIALUNA DE TENO</t>
  </si>
  <si>
    <t>CONSTRUCCIÓN SERVICIOS DE SANEAMIENTO BÁSICO 2 SECTORES DE CHANCO</t>
  </si>
  <si>
    <t>MEJORAMIENTO PATIO ESCUELA CHOVELLEN, PELLUHUE</t>
  </si>
  <si>
    <t>CONSTRUCCIÓN BIKEPARK PARA LA COMUNA DE TENO</t>
  </si>
  <si>
    <t>CONSTRUCCION CUBIERTA MULTICANCHA Y ACCESO ESCUELA LAGO VICHUQUÉN</t>
  </si>
  <si>
    <t>CONSTRUCCION MULTICANCHA PENCAHUE, SEDE LOS ALAMOS COMUNA DE PENCAHUE</t>
  </si>
  <si>
    <t>MEJORAMIENTO ESTADIO MUNICIPAL, COMUNA DE PENCAHUE</t>
  </si>
  <si>
    <t>MEJORAMIENTO Y AMPLIACION SEDE DIVERSOS SECTORES, COMUNA DE PENCAHUE</t>
  </si>
  <si>
    <t>REPOSICION CAMION TOLVA, COMUNA DE RIO CLARO</t>
  </si>
  <si>
    <t>MEJORAMIENTO COMPLEJO DEPORTIVO BARRIO ESTACIÓN CAUQUENES</t>
  </si>
  <si>
    <t>CONSTRUCCIÓN SEDE SOCIAL LA PATAGUA CAUQUENES</t>
  </si>
  <si>
    <t>CONSTRUCCIÓN SEDE VILLA DON SEBASTIAN COMUNA DE ROMERAL</t>
  </si>
  <si>
    <t>NORMALIZACIÓN PUESTO DE MARISCOS CHANCO</t>
  </si>
  <si>
    <t>REPOSICIÓN CARRO DE PARO HOSPITAL DE TENO</t>
  </si>
  <si>
    <t>CONSTRUCCION MULTICANCHAS EN DOS SECTORES DE PELLUHUE</t>
  </si>
  <si>
    <t>CONSTRUCCION CUBIERTA MULTICANCHA ESC GISLLEN BERNUCCI, ROMERAL</t>
  </si>
  <si>
    <t>CONSTRUCCIÓN CANCHA DE TENIS, EMPEDRADO</t>
  </si>
  <si>
    <t>REPOSICIÓN GRADERIAS LADO PONIENTE, MEDIA LUNA, EMPEDRADO</t>
  </si>
  <si>
    <t>CONSTRUCCIÓN CUBIERTA MULTICANCHA Y MEJORAS PATIO LICEO POLIVALENTE, RAUCO</t>
  </si>
  <si>
    <t>CONSTRUCCIÓN CAMARINES Y SS HH EN PANIMÁVIDA, COMUNA DE COLBÚN</t>
  </si>
  <si>
    <t>CONSTRUCCIÓN LUMINARIAS PEATONALES EN SECTOR MARISCADERO, PELLUHUE</t>
  </si>
  <si>
    <t>CONSTRUCCIÓN GRADERÍAS EN RECINTOS DEPORTIVOS DE LA COMUNA DE COLBUN</t>
  </si>
  <si>
    <t>CONSTRUCCIÓN SEDE SOCIAL Y ÁREA VERDE CAM. AL FUTURO Y. BUENAS</t>
  </si>
  <si>
    <t>CONSTRUCCIÓN CUBIERTA MULTICANCHA ESC ÁNGEL STA MARÍA COMUNA LONGAVÍ</t>
  </si>
  <si>
    <t>CONSTRUCCIÓN GRADERÍAS C. CENTRAL TENIS EN ESTADIO FISCAL DE LINARES</t>
  </si>
  <si>
    <t>CONSTRUCCIÓN CUBIERTA MULTICANCHA ESC P. JARAQUEMADA COMUNA LONGAVÍ</t>
  </si>
  <si>
    <t>CONSTRUCCIÓN SEDES SAN FCO. RARI, AV. RARI Y M. RODRÍGUEZ, COLBÚN</t>
  </si>
  <si>
    <t>REPOSICIÓN MEDIALUNA SECTOR LOS MAITENES, COMUNA DE RIO CLARO</t>
  </si>
  <si>
    <t>MEJORAMIENTO GIMNASIO MUNICIPAL, COMUNA DE PELARCO</t>
  </si>
  <si>
    <t>CONSTRUCCION PISCINA RECREATIVA ESTADIO LONTUE, MOLINA</t>
  </si>
  <si>
    <t>CONSTRUCCION MEDIALUNA HUAQUEN COMUNA DE CUREPTO</t>
  </si>
  <si>
    <t>CONSTRUCCIÓN CENTRO COMUNITARIO GUALLECO COMUNA DE CUREPTO</t>
  </si>
  <si>
    <t>CONSTRUCCION SEDE SOCIAL POBLACION COMUNA DE CUREPTO</t>
  </si>
  <si>
    <t>CONSTRUCCIÓN AMPLIACIÓN BIBLIOTECA, COMUNA SAN RAFAEL</t>
  </si>
  <si>
    <t>CONSTRUCCIÓN PAVIMENTACIÓN CALLE MARIA AUXILIADORA COMUNA DE LINARES</t>
  </si>
  <si>
    <t>CONSTRUCCIÓN CANCHA DE FÚTBOL 6, LA FAJA, YERBAS BUENAS</t>
  </si>
  <si>
    <t>CONSTRUCCIÓN CAMARINES SECTOR SUR, SAN CLEMENTE</t>
  </si>
  <si>
    <t>CONSTRUCCIÓN CIERRES PER. CLUB DEP, V.ROTA, CORRAL, RACING, SAN CLEM</t>
  </si>
  <si>
    <t>CONSTRUCCIÓN ESPACIO DEPORTIVO VILLA SAN EDUARDO, SAN RAFAEL</t>
  </si>
  <si>
    <t>CONSTRUCCIÓN AREA VERDE VILLA EL BOSQUE COMUNA DE YERBAS BUENAS</t>
  </si>
  <si>
    <t>CONSTRUCCIÓN JUZGADO POLICIA LOCAL SAN RAFAEL</t>
  </si>
  <si>
    <t>CONSTRUCCIÓN CUBIERTA ESCUELA ESPINALILLO, COMUNA DE HUALAÑE</t>
  </si>
  <si>
    <t>REPARACIÓN Y REG. AGUA SERVIDAS BELLAVISTA PUMAITÉN COMUNA ROMERAL</t>
  </si>
  <si>
    <t>CONSTRUCCIÓN DE IMPLEMENTACIÓN ESTADIO MUNICIPAL, COMUNA DE HUALAÑE</t>
  </si>
  <si>
    <t>CONSERVACION DE VIAS URBANAS, SECTOR EL TABACO COMUNA DE TALCA</t>
  </si>
  <si>
    <t>REPOSICION Y EXTENSIÓN RED DE ALUMBRADO PÚBLICO COMUNA DE Y BUENAS</t>
  </si>
  <si>
    <t>CONSTRUCCIÓN CUARTEL DE BOMBEROS LA HUERTA, COMUNA HUALAÑÉ</t>
  </si>
  <si>
    <t>MEJORAMIENTO GIMNASIO DE LLICO, COMUNA VICHUQUÉN</t>
  </si>
  <si>
    <t>CONSTRUCCIÓN CUBIERTA MULTICANCHA ESC. SANTA BARBARA DE LINARES</t>
  </si>
  <si>
    <t>REPOSICION Y ADQUISICIÓN DE EQUIPOS DE OFICINA, VILLA ALEGRE</t>
  </si>
  <si>
    <t>REPOSICION BUS DAEM, SAN RAFAEL</t>
  </si>
  <si>
    <t>ADQUISICION EQUIPO PERFORADOR POZOS PROFUNDOS COMUNA DE SAN JAVIER</t>
  </si>
  <si>
    <t>REPOSICIÓN EQUIPO RAYOS OSTEOPULMONAR HOSPITAL CAUQUENES</t>
  </si>
  <si>
    <t>ADQUISICION DE UN MINIBUS PARA TRANSPORTE ESCOLAR COMUNA DE TALCA</t>
  </si>
  <si>
    <t>REPOSICIÓN ECOTOMOGRAFO UNIDAD DE MATERNIDAD HOSPITAL SAN JAVIER</t>
  </si>
  <si>
    <t>ADQUISICION CAMIÓN ALZA HOMBRE, VILLA ALEGRE</t>
  </si>
  <si>
    <t>REPOSICIÓN INCUBADORA DE TRANSPORTE U. MATERNIDAD HOSPITAL CHANCO</t>
  </si>
  <si>
    <t>ADQUISICION GRUPOS ELECTRÓGENOS DE EMERGENCIA PSR, SAN CLEMENTE</t>
  </si>
  <si>
    <t>ADQUISICION BUS PARA LA COMUNA DE SAGRADA FAMILIA</t>
  </si>
  <si>
    <t>ADQUISICION 3 MINIBUSES MUNICIPALES, COMUNA DE CUREPTO</t>
  </si>
  <si>
    <t>REPOSICION DE VEHÍCULOS MUNICIPALES PARA LA COMUNA DE TENO</t>
  </si>
  <si>
    <t>CONSERVACION DE VIAS URBANAS, COMITÉ ABATE MOLINA Nº 13, COMUNA DE TALCA</t>
  </si>
  <si>
    <t>ADQUISICION MOTONIVELADORA EMERGENCIA COMUNA DE CAUQUENES</t>
  </si>
  <si>
    <t>ADQUISICION MINI CARGADORES EMERGENCIA COMUNA DE CAUQUENES</t>
  </si>
  <si>
    <t>ADQUISICION RETROEXCAVADORA COMUNA DE CUREPTO</t>
  </si>
  <si>
    <t>ADQUISICION CAMIONETAS, SAN CLEMENTE</t>
  </si>
  <si>
    <t>CONSTRUCCION CENTRO COMUNITARIO ESPINALILLO, COMUNA DE HUALAÑE</t>
  </si>
  <si>
    <t>REPOSICION DE 02 RETROEXCAVADORAS MUNICIPALES, COMUNA DE PELLUHUE</t>
  </si>
  <si>
    <t>ADQUISICION VEHÍCULOS MUNICIPALES, COMUNA DE COLBÚN</t>
  </si>
  <si>
    <t>ADQUISICION CAMIONETA SECPLA I. MUNICIPALIDAD SAN JAVIER</t>
  </si>
  <si>
    <t>CONSTRUCCION SEDE COMUNITARIA SECTOR CATILLO PARRAL</t>
  </si>
  <si>
    <t>REPOSICION AMBULANCIA DE EMERGENCIA BASICA DEPTO. SALUD LICANTEN</t>
  </si>
  <si>
    <t>ADQUISICION DE 2 CAMIONES ALJIBES, PARA LA COMUNA DE MAULE.</t>
  </si>
  <si>
    <t>REPOSICION PARADERO SANTA OLGA E INFRAESTRUCTURA DE APOYO</t>
  </si>
  <si>
    <t>REPOSICION Y ADQUISICIÓN RETROEXCAVADORAS, SAGRADA FAMILIA</t>
  </si>
  <si>
    <t>REPOSICION Y ADQUISICIÓN CAMION TOLVA, SAGRADA FAMILIA</t>
  </si>
  <si>
    <t>ADQUISICION RODILLO COMPACTADOR Y REMOLQUE MUNICIPALIDAD DE LINARES</t>
  </si>
  <si>
    <t>REPOSICION RETROEXCAVADORA COMUNA DE PENCAHUE</t>
  </si>
  <si>
    <t>REPOSICION CAMIÓN TOLVA, COMUNA DE LICANTÉN</t>
  </si>
  <si>
    <t>REPOSICION RETROEXCAVADORA, COMUNA DE LICANTÉN</t>
  </si>
  <si>
    <t>REPOSICION DE 04 CAMIONETAS MUNICIPALES, COMUNA DE PELLUHUE</t>
  </si>
  <si>
    <t>ADQUISICION BUS MUNICIPAL CON ACCESO DISCAPACITADOS CONSTITUCIÓN</t>
  </si>
  <si>
    <t>ADQUISICION EXCAVADORA, COMUNA DE YERBAS BUENAS</t>
  </si>
  <si>
    <t>ADQUISICION CAMION ALJIBE, SAN RAFAEL</t>
  </si>
  <si>
    <t>ADQUISICION DE EQUIPO Y SOFTWARE PARA LA MUNICIPALIDAD DE TENO</t>
  </si>
  <si>
    <t>REPOSICION CAMIONES RECOLECTORES DE RESIDUOS DOMICILIARIOS, COMUNA DE COLBÚN</t>
  </si>
  <si>
    <t>REPOSICION RETROEXCAVADORA PARA LA COMUNA DE LONGAVI</t>
  </si>
  <si>
    <t>CONSERVACION CCBB RUTAS L-400, L-494, L-463, L-505 Y ZL-559, COMUNA DE LONGAVI</t>
  </si>
  <si>
    <t>REPOSICIÓN VEHÍCULOS MUNICIPALES, COMUNA DE ROMERAL</t>
  </si>
  <si>
    <t>ADQUISICION TRES CAMIONETAS ILUSTRE MUNICIPALIDAD DE CHANCO</t>
  </si>
  <si>
    <t>ADQUISICION  CAMIÓN HIDROELEVADOR MUNICIPALIDAD DE LONGAVI</t>
  </si>
  <si>
    <t>ADQUISICION DE CONTENEDORES DE RSD Y A SECTOR RURAL,  COMUNA DE SAN JAVIER</t>
  </si>
  <si>
    <t>REPOSICION VEHICULOS DE COORDINACION, HOSPITALES REGION DEL MAULE</t>
  </si>
  <si>
    <t>ADQUISICION CAMIONETAS MUNICIPALIDAD DE YERBAS BUENAS</t>
  </si>
  <si>
    <t>ADQUISICION CONTENEDORES DE RESIDUOS SÓLIDOS DOMICILIARIOS, COMUNA DE COLBÚN</t>
  </si>
  <si>
    <t>ADQUISICION BUS MUNICIPAL, COMUNA DE YERBAS BUENAS</t>
  </si>
  <si>
    <t>ADQUISICION EQUIPO PERFORADOR POZOS PROFUNDOS MUNICIPALIDAD DE LINARES</t>
  </si>
  <si>
    <t>20166923-1</t>
  </si>
  <si>
    <t>REPOSICION PAV. RUTA M - 50 SECTOR: CAUQUENES - CHANCO</t>
  </si>
  <si>
    <t>CONSTRUCCION PLAZA MULTIUSO, COMUNA DE PENCAHUE</t>
  </si>
  <si>
    <t>MEJORAMIENTO CAMPING MUNICIPAL, COMUNA DE PELLUHUE</t>
  </si>
  <si>
    <t>RESTAURACION IGLESIA DE HUENCHULLAMÍ</t>
  </si>
  <si>
    <t>REPOSICION VEHÍCULOS POLICIALES PDI REGIÓN DEL MAULE</t>
  </si>
  <si>
    <t>RESTAURACION Y PUESTA EN VALOR LICEO VIEJO DE TENO</t>
  </si>
  <si>
    <t>CONSTRUCCION DE PAVIMENTOS VILLA EL CERRO DE BOBADILLA, COMUNA DE SAN JAVIER</t>
  </si>
  <si>
    <t>CONSERVACION DE VIAS URBANAS, VARIOS SECTORES COMUNA DE CHANCO</t>
  </si>
  <si>
    <t>CONSERVACION DE VÍAS URBANAS, VARIOS SECTORES COMUNA DE SAN CLEMENTE</t>
  </si>
  <si>
    <t>CONSTRUCCION NUEVO CENTRO DE SALUD FAMILIAR CONSTITUCION</t>
  </si>
  <si>
    <t>REPOSICION CONSULTORIO GENERAL MARTA ESTÉVEZ DE MARÍN DE RETIRO</t>
  </si>
  <si>
    <t>REPOSICION CESFAM COLBUN, COMUNA DE COLBUN</t>
  </si>
  <si>
    <t>REPOSICION CONSULTORIO ADOSADO HOSPITAL CUREPTO</t>
  </si>
  <si>
    <t>CONSTRUCCION POSTA DE SALUD RURAL QUINAMAVIDA, COMUNA DE COLBÚN</t>
  </si>
  <si>
    <t>CONSTRUCCION CENTRO DE SALUD FAMILIAR MOLINA</t>
  </si>
  <si>
    <t>TRANSFERENCIA REGIONAL DE EMPLEO PRE 2018-2019</t>
  </si>
  <si>
    <t>REPOSICION CON RELOCALIZACION HOSPITAL DE CONSTITUCIÓN</t>
  </si>
  <si>
    <t>REPOSICION CON RELOCALIZACIÓN HOSPITAL DE PARRAL</t>
  </si>
  <si>
    <t>CALLE LARGA</t>
  </si>
  <si>
    <t>REPOSICIÓN FURGONS TRANSPORTE ESCOLAR PREBASICA, CALLE LARGA</t>
  </si>
  <si>
    <t>CARTAGENA</t>
  </si>
  <si>
    <t>ADQUISICIÓN DE AMBULANCIA CECOF SAN SEBASTIÁN, MUNICIPALIDAD DE CARTAGENA</t>
  </si>
  <si>
    <t>LOS ANDES</t>
  </si>
  <si>
    <t>ADQUISICIÓN VEHÍCULO DE TRANSPORTE PARA EL CUERPO DE BOMBEROS DE LOS ANDES</t>
  </si>
  <si>
    <t>PAPUDO</t>
  </si>
  <si>
    <t>ADQUISICIÓN VEHÍCULOS MUNICIPALES PARA EMERGENCIAS Y OPERACIONES</t>
  </si>
  <si>
    <t>PUCHUNCAVÍ</t>
  </si>
  <si>
    <t>ADQUISICIÓN CAMIÓN BACHEADOR, COMUNA DE PUCHUNCAVÍ</t>
  </si>
  <si>
    <t>PUTAENDO</t>
  </si>
  <si>
    <t>ADQUISICIÓN CAMIONETAS PARA USO DE DIDECO Y SECPLAC</t>
  </si>
  <si>
    <t>VIÑA DEL MAR</t>
  </si>
  <si>
    <t>REPOSICIÓN AMBULANCIA SAPU LAS TORRES, VIÑA DEL MAR</t>
  </si>
  <si>
    <t>SANTA MARÍA</t>
  </si>
  <si>
    <t>ADQUISICIÓN VEHÍCULOS DEPARTAMENTO DE SALUD MUNICIPAL COMUNA DE SANTA MARÍA</t>
  </si>
  <si>
    <t>SANTO DOMINGO</t>
  </si>
  <si>
    <t>ADQUISICIÓN CLÍNICA VETERINARIA MÓVIL, SANTO DOMINGO</t>
  </si>
  <si>
    <t>LLAY LLAY</t>
  </si>
  <si>
    <t>ADQUISICIÓN VEHÍCULO AMBULANCIA HOSPITAL SAN FRANCISCO, LLAY LLAY</t>
  </si>
  <si>
    <t>ALGARROBO</t>
  </si>
  <si>
    <t>ADQUISICIÓN VEHÍCULO INCLUSIVO PARA USO DIDECO</t>
  </si>
  <si>
    <t>ISLA DE PASCUA</t>
  </si>
  <si>
    <t>ADQUISICIÓN DE DOS VEHÍCULOS DE TRANSPORTE PARA HOSPITAL HANGA ROA</t>
  </si>
  <si>
    <t>ADQUISICION VEHICULOS PARA DIDECO MUNICIPALIDAD DE LLAY LLAY</t>
  </si>
  <si>
    <t>ADQUISICIÓN CAMIÓN MULTIPROPÓSITO MUNICIPALIDAD DE LOS ANDES</t>
  </si>
  <si>
    <t>NOGALES</t>
  </si>
  <si>
    <t>REPOSICIÓN VEHÍCULOS MUNICIPALES, MUNICIPALIDAD DE NOGALES</t>
  </si>
  <si>
    <t>ADQUISICIÓN MINIBUS DE TRANSPORTE, MUNICIPALIDAD DE NOGALES</t>
  </si>
  <si>
    <t>ADQUISICIÓN CAMIONES ALJIBE PARA LA COMUNA DE PUCHUNCAVÍ</t>
  </si>
  <si>
    <t>REPOSICIÓN AMBULANCIA SAPU REÑACA ALTO, VIÑA DEL MAR</t>
  </si>
  <si>
    <t>ZAPALLAR</t>
  </si>
  <si>
    <t>ADQUISICIÓN BUS PARA TRANSPORTE ESCOLAR COMUNA DE ZAPALLAR</t>
  </si>
  <si>
    <t>GORE</t>
  </si>
  <si>
    <t>ADQUISICIÓN CAMIONES RECOLECTORES DE BASURA COMUNA DE PANQUEHUE</t>
  </si>
  <si>
    <t>SAN ESTEBAN</t>
  </si>
  <si>
    <t>ADQUISICIÓN  CAMIÓN MULTIPROPÓSITO MUNICIPAL, SAN ESTEBAN</t>
  </si>
  <si>
    <t>PANQUEHUE</t>
  </si>
  <si>
    <t>ADQUISICIÓN VEHÍCULO Y EQUIPOS DE EMERGENCIA, PANQUEHUE</t>
  </si>
  <si>
    <t>ADQUISICIÓN DE BUS INCLUSIVO COMUNA DE CARTAGENA</t>
  </si>
  <si>
    <t>ADQUISICION BUS INCLUSIVO COMUNA DE ALGARROBO</t>
  </si>
  <si>
    <t>ADQUISICIÓN BUSES DE TRANSPORTE ESCOLAR, COMUNA DE CALLE LARGA</t>
  </si>
  <si>
    <t>HIJUELAS</t>
  </si>
  <si>
    <t>ADQUISICION VEHICULO SECPLAN , COMUNA DE HIJUELAS</t>
  </si>
  <si>
    <t>REPOSICION AMBULANCIA DESAM COMUNA DE NOGALES</t>
  </si>
  <si>
    <t>ADQUISICIÓN BUS DE TRANSPORTE, MUNICIPALIDAD DE NOGALES</t>
  </si>
  <si>
    <t>REPOSICIÓN CAMIÓN ALJIBE, SANTO DOMINGO</t>
  </si>
  <si>
    <t>CABILDO</t>
  </si>
  <si>
    <t>ADQUISICION ADQUISICIÓN VEHÍCULOS PARA DEPARTAMENTO SALUD, EDUCACIÓN Y MUNICIPIO DE CABILDO</t>
  </si>
  <si>
    <t>ADQUISICIÓN CAMIONETAS PARA SEGURIDAD COMUNAL, CALLE LARGA</t>
  </si>
  <si>
    <t>CONCÓN</t>
  </si>
  <si>
    <t>ADQUISICIÓN VEHÍCULOS SEGURIDAD PUBLICA MUNICIPALIDAD DE CONCON</t>
  </si>
  <si>
    <t>REPOSICION AMBULANCIA DESAM COMUNA DE PUCHUNCAVI</t>
  </si>
  <si>
    <t>SAN FELIPE</t>
  </si>
  <si>
    <t>ADQUISICIÓN DE VEHÍCULOS DE EMERGENCIA PARA MUNICIPALIDAD DE SAN FELIPE</t>
  </si>
  <si>
    <t>ADQUISICIÓN VEHÍCULOS DE EMERGENCIA PARA LA MUNICIPALIDAD DE SANTA MARÍA</t>
  </si>
  <si>
    <t>VALPARAÍSO</t>
  </si>
  <si>
    <t>ADQUISIÓN REPOSICIÓN CAMIONES AMPLIROLL (POLIBRAZOS)</t>
  </si>
  <si>
    <t>REPOSICIÓN AMBULANCIA SAPU NUEVA AURORA, VIÑA DEL MAR</t>
  </si>
  <si>
    <t>ADQUISICIÓN CAMIONETAS DE ARRASTRE PARA LAVADO DE CALLES MUNICIPALIDAD DE VALPARAÍSO</t>
  </si>
  <si>
    <t>PETORCA</t>
  </si>
  <si>
    <t>REPOSICIÓN DE VEHÍCULOS MUNICIPALIDAD DE PETORCA</t>
  </si>
  <si>
    <t>ADQUISICION AMBULANCIAS COMUNA DE HIJUELAS</t>
  </si>
  <si>
    <t>ADQUISICIÓN VEHÌCULOS PARA SEGURIDAD CIUDADANA</t>
  </si>
  <si>
    <t>RINCONADA</t>
  </si>
  <si>
    <t>ADQUISICION CAMIONES RECOLECTORES  DE ASEO DOMICIALIRIO</t>
  </si>
  <si>
    <t>ADQUISICION UNIDAD DE RESCATE 3 COMPAÑÍA DE BOMBEROS DE LOS ANDES</t>
  </si>
  <si>
    <t>ADQUISICION SISTEMA REGISTRO FAMILIAR DE SALUD, CALLE LARGA</t>
  </si>
  <si>
    <t>ADQUISICIÓN SOFTWARE DE REGISTRO DE PACIENTES DIABÉTICOS, CALLE LARGA</t>
  </si>
  <si>
    <t>SAN ANTONIO</t>
  </si>
  <si>
    <t>ADQUISICIÓN EQUIPAMIENTO MATERIAL MENOR 2DA COMPAÑÍA DE BOMBEROS</t>
  </si>
  <si>
    <t>OLMUE</t>
  </si>
  <si>
    <t>ADQUISICION GALPON METALICO PARA CLUB DEPORTIVO SANTA LAURA</t>
  </si>
  <si>
    <t>ADQUISICION GALPON METALICO PARA CLUB DE RAYUELA QUEBRADA ALVARADO</t>
  </si>
  <si>
    <t>CASABLANCA</t>
  </si>
  <si>
    <t>ADQUISICIÓN DE MOBILIARIO PARA OFICINAS MUNICIPALES, COMUNA CASABLANCA</t>
  </si>
  <si>
    <t>ADQUISICIÓN LUMINARIAS Y JUEGOS INFANT. E. PÚBLICOS ÁREA URBANA Y RURAL ETAPA 1, LLAY LLAY</t>
  </si>
  <si>
    <t>ADQUISICIÓN CATRES CLÍNICOS ANTIESCARAS RED DE SALUD REGIÓN VALPARAÍSO</t>
  </si>
  <si>
    <t>ADQUISICIÓN MÁQUINAS DE EJERCICIOS PARA NIÑOS Y NIÑAS</t>
  </si>
  <si>
    <t>REPOSICIÓN EQUIPAMIENTO Y MOBILIARIO SERVICIO DE GINECOLOGÌA Y OBSTETRICIA HCVB</t>
  </si>
  <si>
    <t>LIMACHE</t>
  </si>
  <si>
    <t>ADQUISICIÓN DE MOBILIARIO CENTRO SEMI CERRADO LIMACHE</t>
  </si>
  <si>
    <t>QUINTERO</t>
  </si>
  <si>
    <t>ADQUISICIÓN DOS CAMIONES COMPACT CARGA TRASERA Y CONTENEDORES, QTRO</t>
  </si>
  <si>
    <t>ADQUISICION E INSTALACIÓN JUEGOS INFANTILES COMUNA DE CABILDO</t>
  </si>
  <si>
    <t>LA CRUZ</t>
  </si>
  <si>
    <t>ADQUISICION E INST.LUMINARIAS FOTOVOLTAICAS, VILLAS LA CRUZ</t>
  </si>
  <si>
    <t>ADQUISICION CONTENEDORES SOTERRADOS COMUNA DE LOS ANDES</t>
  </si>
  <si>
    <t>ADQUISICION TRES SILLONES DENTALES, DEPARTAMENTO SALUD SAN ESTEBAN</t>
  </si>
  <si>
    <t>ADQUISICIÓN DE SILLAS PARA LA MUNICIPALIDAD DE SANTA MARÍA</t>
  </si>
  <si>
    <t>VILLA ALEMANA</t>
  </si>
  <si>
    <t>ADQUISICION DE EQUIPAMIENTO PARA 34 PLAZAS, VILLA ALEMANA</t>
  </si>
  <si>
    <t>ADQUISICION CAMIONES Y CONTENEDORES DE RSD, PUCHUNCAVI</t>
  </si>
  <si>
    <t>ADQUISICIÓN DE MÓDULOS DE EMERGENCIA ESCUELA ESCUELA JULIO ALLENDE</t>
  </si>
  <si>
    <t>EQUIPAMIENTO PARA SEDES VECINALES, VILLA ALEMANA</t>
  </si>
  <si>
    <t>REPOSICIÓN DE MOBILIARIO URBANO: PAPELERO, COMUNA DE VALPARAÍSO</t>
  </si>
  <si>
    <t>REPOSICIÓN EQUIPAMIENTO PABELLONES HOSPITALES LIMACHE, CABILDO Y LA CALERA</t>
  </si>
  <si>
    <t>QUILPUÉ</t>
  </si>
  <si>
    <t>ADQUISICIÓN EQUIPAMIENTO ILUSTRE MUNICIPALIDAD DE QUILPUÉ</t>
  </si>
  <si>
    <t>ADQUISICIÓN MOTONIVELADORA PARA COMUNA DE ALGARROBO</t>
  </si>
  <si>
    <t>ADQUISICIÓN RETROEXCAVADORA COMUNA SAN ESTEBAN</t>
  </si>
  <si>
    <t>ADQUISICIÓN DE EQUIPOS PARA EL PROGRAMA DE TUBERCULOSIS DEL SSVSA, HEP</t>
  </si>
  <si>
    <t>REPOSICIÓN EQUIPAMIENTO QUIRURGICO SERV. NEUROCIRUGÍA HCVB, VALPARAÍSO</t>
  </si>
  <si>
    <t>SSVQ</t>
  </si>
  <si>
    <t>REPOSICIÓN EQUIPAMIENTO PARA UNIDADES DE REHABILITACIÓN DE LA RED</t>
  </si>
  <si>
    <t>SSVSA</t>
  </si>
  <si>
    <t>REPOSICIÓN EQUIPOS RADIOLOGÍA CIRUGÍA MAXILO FACIAL HCVB-VALPARAÍSO</t>
  </si>
  <si>
    <t>ADQUISICIÓN DE EQUIPOS PARA EL LABORATORIO SML VALPARAÍSO</t>
  </si>
  <si>
    <t xml:space="preserve"> VALPARAÍSO</t>
  </si>
  <si>
    <t>REPOSICIÓN DE EQUIPOS MÉDICOS DE LA UCI PEDIÁTRICA DEL HCVB</t>
  </si>
  <si>
    <t>ADQUISICIÓN DE EQUIPOS CLÍNICO/LOGÍSTICO PARA HOSPITAL HANGA ROA</t>
  </si>
  <si>
    <t>ADQUISICION TRACTORES CORTA CESPED CLUBES DEPORTIVOS, LLAY LLAY</t>
  </si>
  <si>
    <t>ADQUISICIÓN ACCESORIO BACHEADORA PARA CAMIÓN MULTICARRO</t>
  </si>
  <si>
    <t>QUILLOTA</t>
  </si>
  <si>
    <t>ADQUISICIÓN CAMIÓN TOLVA Y RETROEXCAVADORA MUNICIPALIDAD DE QUILLOTA</t>
  </si>
  <si>
    <t>ADQUISICIÓN EQUIPOS DE RESCATE BOTE SALVAVIDAS DE VALPARAÍSO</t>
  </si>
  <si>
    <t>ADQUISICIÓN CAMIÓN TOLVA, CAMIONETA Y CARGADOR FRONTAL PARA UNIDAD DE OPERACIONES VECINALES</t>
  </si>
  <si>
    <t>ADQUISICION E IMPLEMENTACIÓN SISTEMA RADIO COMUNICACIONES COMUNA CABILDO.</t>
  </si>
  <si>
    <t>ADQUISICION MOTONIVELADORA COMUNA DE CARTAGENA</t>
  </si>
  <si>
    <t>LA LIGUA</t>
  </si>
  <si>
    <t>ADQUISICIÓN PLATAFORMAS VERTICAL E INCLINADAS ACCESO UNIVERSAL</t>
  </si>
  <si>
    <t>REPOSICION EQUIPOS SERVICIO GINECO-OBSTETRICIA HCV; SAN ANTONIO</t>
  </si>
  <si>
    <t>ADQUISICION CRIBA DE TAMBOR ABONO ORGANICO</t>
  </si>
  <si>
    <t>REPOSICIÓN MINICARGADOR PARA MUNIC. VIÑA DEL MAR</t>
  </si>
  <si>
    <t>REPOSICIÓN DE EQUIPAMIENTO HOSPITAL SAN AGUSTÍN DE LA LIGUA</t>
  </si>
  <si>
    <t>REPOSICION EQUIPAMIENTO REHABILITACION CARDIOVASCULAR, HGF</t>
  </si>
  <si>
    <t>ADQUISICIÓN DE BOMBAS PARA TRANQUES ACUMULADORES DE AGUA, C. DEPORTIVOS</t>
  </si>
  <si>
    <t>ADQUISICION EQUIPOS CLINICA ODONTOLOGICA INFANTIL U. DE VALPO.</t>
  </si>
  <si>
    <t>ADQUISICIÓN MOTONIVELADORA COMUNA SANTO DOMINGO</t>
  </si>
  <si>
    <t>ADQUISICIÓN EQUIPAMIENTO COMPUTACIONAL PARA OFICINAS MUNICIPALES, COMUNA DE CASABLANCA</t>
  </si>
  <si>
    <t>REPOSICIÓN EQUIPOS INFORMÁTICOS MUNICIPALIDAD DE QUILLOTA</t>
  </si>
  <si>
    <t>REPOSICIÓN Y ADQUISICIÓN EQUIPOS COMPUT. RED APS, VIÑA DEL MAR</t>
  </si>
  <si>
    <t>ADQUISICION EQUIPAMIENTO COMPUTACIONAL MUNICIPALIDAD DE CASABLANCA</t>
  </si>
  <si>
    <t>EL QUISCO</t>
  </si>
  <si>
    <t>ADQUISICIÓN E IMPLEMENTACIÓN DE SISTEMAS DE TELE SEGUIMIENTO DE PACIENTES CRÓNICOS, EL QUISCO</t>
  </si>
  <si>
    <t>PUCHUNCAVI</t>
  </si>
  <si>
    <t>CONSTRUCCIÓN SEDE COMUNITARIA EL RUNGUE, COMUNA DE PUNCHUNCAVÍ</t>
  </si>
  <si>
    <t>CATEMU</t>
  </si>
  <si>
    <t>CONSTRUCCION CAMARINES Y SSHH CANCHA C.D. FUTBOL LA COLONIA, CATEMU</t>
  </si>
  <si>
    <t>LA CALERA</t>
  </si>
  <si>
    <t>REPARACION ADECUACION DE CIRCULACIÓN DEL CONSULTORIO ARTIFICIO, LA CALERA</t>
  </si>
  <si>
    <t>AMPLIACION SEDE ACONCAGUA SUR</t>
  </si>
  <si>
    <t>CONSTRUCCION DE LOSETAS PARA FOSOS EN TRAMO POLICARPO TORO</t>
  </si>
  <si>
    <t>REPOSICION VEREDAS MAZANA 12</t>
  </si>
  <si>
    <t>CONSTRUCCION SEDE CLUB DEPORTIVO VILLA MONTE, NUEVA AURORA, VIÑA DEL MAR</t>
  </si>
  <si>
    <t>CONSTRUCCION CENTRAL ALMACENAMIENTO DE FARMACIA MUNICIPAL</t>
  </si>
  <si>
    <t xml:space="preserve">MEJORAMIENTO PLAZA ARTURO PRAT </t>
  </si>
  <si>
    <t>CONSTRUCCION ALCANTARILLADO CALLE LATORRE</t>
  </si>
  <si>
    <t>CONSTRUCCION MULTICANCHA POBLACION VILLA LAS CENIZAS</t>
  </si>
  <si>
    <t>CONSTRUCCION TECHUMBRE CANCHA DE RAYUELA ESPERANZA</t>
  </si>
  <si>
    <t>QUILPUE</t>
  </si>
  <si>
    <t>CONSTRUCCION  PAVIMENTO CALLE POPAYAN, QUILPUE</t>
  </si>
  <si>
    <t>CONSTRUCCION AREA VERDE POBLACION ESTADIO</t>
  </si>
  <si>
    <t>CONSTRUCCION PLAZA BORDEMAR, COMUNA DE ALGARROBO</t>
  </si>
  <si>
    <t>MEJORAMIENTO JARDIN INFANTIL NUEVO AMANECER</t>
  </si>
  <si>
    <t>MEJORAMIENTO JARDIN INFANTIL RINCONCITO, CABILDO</t>
  </si>
  <si>
    <t>CONSTRUCCION SEDE SOCIAL JOSE ARELLANO</t>
  </si>
  <si>
    <t>HABILITACION REMODELACION Y AMPLIACION PERGOLA EL TURCO</t>
  </si>
  <si>
    <t>REPOSICION EDIFICIO CONSISTORIAL, PABELLON NORTE</t>
  </si>
  <si>
    <t>CON CON</t>
  </si>
  <si>
    <t>CONSTRUCCION CANCHA DE TENIS COMPLEJO DEPORTIVO MUNICIPAL</t>
  </si>
  <si>
    <t>EL TABO</t>
  </si>
  <si>
    <t>MEJORAMIENTO VEREDAS ENTRE CHACABUCO Y MAIPU, REPOS. REFUGIOS , TABO</t>
  </si>
  <si>
    <t>MEJORAMIENTO PLAZA POBLACION EL BOSQUE</t>
  </si>
  <si>
    <t>CONSTRUCCION SEDE JUNTA DE VECINOS BELLAVISTA</t>
  </si>
  <si>
    <t>CONSTRUCCION SEDE CLUB ADULTO MAYOR POB. PEDRO A. CERDA, LLAY LLAY</t>
  </si>
  <si>
    <t>CONSTRUCCION LOMOS DE TORO DIVERSOS SECTORES COMUNA LLAY LLAY</t>
  </si>
  <si>
    <t>CONSTRUCCION CANCHA DE FUTBOLITO, POBLACION UNO</t>
  </si>
  <si>
    <t>REPOSICION DE CIERRE PERIMETRAL E ILUMINACION PEATONAL ESTADIO EL RUNGUE</t>
  </si>
  <si>
    <t>CONSTRUCCION LOCAL DE EXPOSICIONES PARQUE TENIENTE MERINO</t>
  </si>
  <si>
    <t>CONSTRUCCION EXTENSION RED DE AGUA POTABLE ALEJANDRINA CARVAJAL</t>
  </si>
  <si>
    <t xml:space="preserve">PUTAENDO </t>
  </si>
  <si>
    <t>MEJORAMIENTO Y PUESTA EN VALOR SITIO HISTORICO ACHUPALLAS, PUTAENDO</t>
  </si>
  <si>
    <t>CONSTRUCCION SEDE ADULTO MAYOR TABOLANGO</t>
  </si>
  <si>
    <t>CONSTRUCCION BIKE PARK DEPORTIVO Y RECREATIVO</t>
  </si>
  <si>
    <t>CONSTRUCCION MURO DE CONTENCION CALLE 5 DE ABRIL</t>
  </si>
  <si>
    <t>REPOSICION VEREDAS, CALLE JUAN FERNANDEZ, LIBERTAD, LAUTARO Y TACNA</t>
  </si>
  <si>
    <t>CONSTRUCCION CENTRO COMUNITARIO JJVV EL SEÑORIAL, SAN FELIPE</t>
  </si>
  <si>
    <t>REPOSICION EQUIPAMIENTO DEPORTIVO SECTOR EUCALIPTUS, SANTO DOMINGO</t>
  </si>
  <si>
    <t>CONSTRUCCION CANCHA FUTBOLITO EX ESCUELA 415</t>
  </si>
  <si>
    <t>CONSTRUCCION ACERAS EN CALLE 20 DE ENERO, QUILPUE</t>
  </si>
  <si>
    <t>REPOSICION SEDE COMUNITARIA SOR TERESA LAS VEGAS, LLAY LLAY</t>
  </si>
  <si>
    <t>CONSTRUCCION DE GRADERIAS PARA RECINTO DEPORTIVO</t>
  </si>
  <si>
    <t>CONSTRUCCION 60 M2 SEDE SOCIAL C.M.RAYEN, VILLA R. SILVA H.</t>
  </si>
  <si>
    <t>CONSTRUCCION 78M2 SEDE SOCIAL J.V.SANTA ISABEL</t>
  </si>
  <si>
    <t>CONSTRUCCION SEDE COMUNITARIA JJVV PUTAENDO URBANO</t>
  </si>
  <si>
    <t>REPOSICION SEDE CENTRO DE MADRES EL PROGRESO, QUINTAY</t>
  </si>
  <si>
    <t>CONSTRUCCION MEDIALUNA EL PEDERNAL</t>
  </si>
  <si>
    <t>CONSTRUCCION POSTA SALUD RURAL CHALACO</t>
  </si>
  <si>
    <t>CONSTRUCCION SEDE SOCIAL POTRERILLOS</t>
  </si>
  <si>
    <t>CONSTRUCCION FARMACIA POPULAR, COMUNA DE PUCHUNCAVI</t>
  </si>
  <si>
    <t>CONSTRUCCION MULTICANCHA PARQUE RESIDENCIAL</t>
  </si>
  <si>
    <t>REPARACIÓN Y ACTUALIZACIÓN CONFORME A NORMATIVA FORTIN PRAT</t>
  </si>
  <si>
    <t>MEJORAMIENTO GIMNASIO CENTENARIO LOS ANDES</t>
  </si>
  <si>
    <t>CONSTRUCCION MULTICANCHA POBLACION NUEVA CABILDO</t>
  </si>
  <si>
    <t>CONSTRUCCION PLAZA LA VIRGEN</t>
  </si>
  <si>
    <t>CONSTRUCCION ALBERGUE COMUNAL CONJUNTO HABILITACIONAL LA PESQUERA</t>
  </si>
  <si>
    <t>CONSTRUCCION REDUCTORES DE VELOCIDAD</t>
  </si>
  <si>
    <t>MEJORAMIENTO INTEGRAL BURLADERO PARADERO 18 Y OTROS</t>
  </si>
  <si>
    <t>CONSTRUCCION CAMARINES CLUB DEPORTIVO LAS PEÑAS</t>
  </si>
  <si>
    <t>MEJORAMIENTO ACCESO AV. CAJON GRANDE</t>
  </si>
  <si>
    <t>REPARACION CIERRES Y EQUIPAMIENTO MULTICANCHAS, HIJUELAS</t>
  </si>
  <si>
    <t xml:space="preserve">CONSTRUCCIÓN GALPÓN LICEO PULMAHUE </t>
  </si>
  <si>
    <t>SANTA MARIA</t>
  </si>
  <si>
    <t>CONSTRUCCION CAMARINES CLUB DEPORTIVO LA HIGUERA</t>
  </si>
  <si>
    <t>CONSTRUCCION Y REPOSICION VEREDAS VILLA INDUCORN, LLAY LLAY</t>
  </si>
  <si>
    <t>AMPLIACIÓN CENTRO CÍVICO, LA LIGUA</t>
  </si>
  <si>
    <t>CONSTRUCCION MULTICANCHA LOCALIDAD SAN ENRIQUE</t>
  </si>
  <si>
    <t>REPOSICION SEDE CENTRO DE MADRES GABRIELA MISTRAL</t>
  </si>
  <si>
    <t>CONSTRUCCION RECINTO DE MOVILIZACION MUNICIPAL</t>
  </si>
  <si>
    <t>CONSTRUCCION VEREDAS NOROESTE CALLE EL MEDIO</t>
  </si>
  <si>
    <t>CONSTRUCCION VEREDAS LAS CABRAS</t>
  </si>
  <si>
    <t>REPOSICION MULTICANCHA Y PLAZOLETA VILLA LOS OLIVOS, COMUNA DE SANTA MARIA</t>
  </si>
  <si>
    <t>MEJORAMIENTO AREAS VERDES POBLACION PALOMAR ENCON</t>
  </si>
  <si>
    <t>CONSTRUCCION PASEO PEATONAL VIÑA ERRAZURIZ</t>
  </si>
  <si>
    <t>CONSTRUCCION PAVIMENTO PASAJE MUNICIPAL N° 2</t>
  </si>
  <si>
    <t>CONSTRUCCION PAVIMENTO PASAJE MUNICIPAL N° 3</t>
  </si>
  <si>
    <t>CONSTRUCCION PAVIMENTO PASAJE BUENAVISTA, QUILPUE</t>
  </si>
  <si>
    <t>REPOSICION PLAZUELA PONIENTE POBLACION LOS ALMENDROS</t>
  </si>
  <si>
    <t>MEJORAMIENTO CALLE MARATHON ENTRE ZUMAETA Y CHILE</t>
  </si>
  <si>
    <t>MEJORAMIENTO MULTICANCHA FUNCIONARIOS MUNICIPALES</t>
  </si>
  <si>
    <t>CONSTRUCCION SEDE COMUNITARIA QUISCO CENTRO, COMUNA DE EL QUISCO</t>
  </si>
  <si>
    <t>MEJORAMIENTO E ILUMINACION AREAS VERDES VILLA ALTO DE MIRADOR</t>
  </si>
  <si>
    <t>EQUIPAMIENTO INSTALACION DE ALUMBRADO ESTADIO CATAPILCO</t>
  </si>
  <si>
    <t>REPOSICION ACERAS AV. DIVINA PROVIDENCIA, ENTRE AV. LOS AROMOS</t>
  </si>
  <si>
    <t>REPOSICION ACERAS PUENTE CASINO, PLAN</t>
  </si>
  <si>
    <t>REPOSICION ACERAS PUENTE ECUADOR, PLAN</t>
  </si>
  <si>
    <t>REPOSICION ACERAS PUENTE VILLANELO, PLAN</t>
  </si>
  <si>
    <t>REPOSICION SEDE CENTRO DE MADRES PULLALLY</t>
  </si>
  <si>
    <t>CONSTRUCCION PAVIMENTO CALLE AGUA DE LA PARRA ENTRE PASAJE 1 Y PASAJE 2</t>
  </si>
  <si>
    <t>CONSTRUCCION PAVIMENTO CALLE AGUA DE LA PARRA ENTRE PASAJE 2 Y PASAJE 3</t>
  </si>
  <si>
    <t>CONSTRUCCION COBERTIZO Y SERVICIOS BASICOS CLUB DE RODEO LABORAL LO VICUÑA PUTAENDO</t>
  </si>
  <si>
    <t>CONSTRUCCION MURO DE CONTENCION SUBIDA EL LLANO COMUNA DE PUTAENDO</t>
  </si>
  <si>
    <t>CONSTRUCCION ACERA TRAMO POLICARPO TORO</t>
  </si>
  <si>
    <t>CONSTRUCCION RECINTO PARA LA PRODUCCION PRODUCTIVA SECTOR EL PEUMAL</t>
  </si>
  <si>
    <t>AMPLIACION  Y ADECUACION POSTA ALICAHUE, CABILDO</t>
  </si>
  <si>
    <t>REPOSICION PARADEROS URBANOS, CABILDO</t>
  </si>
  <si>
    <t>CONSTRUCCION ACCESO UNIVERSAL ACERAS</t>
  </si>
  <si>
    <t>CONSTRUCCION VEREDAS CALLE CRISTO REDENTOR, TRAMO LOS SILOS - LAS CALDERAS</t>
  </si>
  <si>
    <t>CONSTRUCCION CICLOVIA ACERA SUR CALLE HUGO JORDAN</t>
  </si>
  <si>
    <t>MEJORAMIENTO ACCESO Y MIRADOR CALETA VIEJA, CARTAGENA</t>
  </si>
  <si>
    <t>REPOSICION VEREDAS SECTOR CENTRO COMUNA DE CARTAGENA</t>
  </si>
  <si>
    <t>CONSTRUCCION CAMARINES Y SSHH CANCHA C.D. FUTBOL A. RIESCO, LOS CERRILLOS</t>
  </si>
  <si>
    <t>MEJORAMIENTO PLAZOLETA COMUNIDAD VILLA FRANCIA , COMUNA DE EL QUISCO</t>
  </si>
  <si>
    <t>MEJORAMIENTO VEREDAS CALLE RAUL ROMERO ERAZO,  EL QUISCO</t>
  </si>
  <si>
    <t>MEJORAMIENTO VEREDAS SECTOR PONIENTE ENTRE RIQUELME Y ANITA</t>
  </si>
  <si>
    <t>MEJORAMIENTO VEREDAS ORIENTE ENTRE RIQUELME Y JOSEFINA</t>
  </si>
  <si>
    <t>REPOSICION PAVIMENTO CALLE ARTURO PEREZ CANTO Y JULIO MONTT, HIJUELAS</t>
  </si>
  <si>
    <t>CONSTRUCCION DE VEREDA CALLE ARA PIKI</t>
  </si>
  <si>
    <t>CONSTRUCCION DE VEREDA CALLE PETERO ATAMU</t>
  </si>
  <si>
    <t>CONSTRUCCION DE VEREDA CALLE AV. PONT</t>
  </si>
  <si>
    <t>MEJORAMIENTO PLAZA HEROES DE LA CONCEPCION, LA CALERA</t>
  </si>
  <si>
    <t>MEJORAMIENTO CALLE CARRERA ENLACE LAUTARO, LA CALERA</t>
  </si>
  <si>
    <t>MEJORAMIENTO AVENIDA GONZALO LIZASOAIN, SECTOR PUENTE 19 DE JUNIO</t>
  </si>
  <si>
    <t>CONSTRUCCION SEDE VILLA FRANCISCO DE ARCAYA</t>
  </si>
  <si>
    <t>CONSTRUCCION SEDE CLUB DEPORTIVO VALLE HERMOSO</t>
  </si>
  <si>
    <t>MEJORAMIENTO PLAZA ITALIA, LIMACHE</t>
  </si>
  <si>
    <t>CONSTRUCCION PLAZA LLANQUIHUE, LIMACHE</t>
  </si>
  <si>
    <t>MEJORAMIENTO MULTICANCHA Y SEDE SOCIAL MARIA PAULA, LOS ANDES</t>
  </si>
  <si>
    <t>CONSTRUCCION CLINICA COMUNAL DE ATENCION PRIMARIA ANIMAL, LOS ANDES</t>
  </si>
  <si>
    <t>CONSTRUCCION CIERRE PERIMETRAL DE PANDERETAS CECOSF EL POLIGONO</t>
  </si>
  <si>
    <t>CONSTRUCCION SEDE COMUNITARIA LAS ARAUCARIAS</t>
  </si>
  <si>
    <t xml:space="preserve">MEJORAMIENTO AMPLIACION OFICINA AGUA POTABLE EL MELON </t>
  </si>
  <si>
    <t>CONSTRUCCION MULTICANCHA LOS PENSAMIENTOS, COMUNA DE OLMUE</t>
  </si>
  <si>
    <t>CONSTRUCCION VEREDAS CALLES PORTALES, COMUNA DE OLMUE</t>
  </si>
  <si>
    <t>MEJORAMIENTO PAVIMENTO CALLE PABLO NERUDA</t>
  </si>
  <si>
    <t>MEJORAMIENTO PAVIMENTO Y VEREDAS CALLE GENERAL VELASQUEZ, COMUNA DE PUCHUNCAVI</t>
  </si>
  <si>
    <t>CONSTRUCCION SERVICIOS HIGIENICOS PARQUE EL LLANO Y PUENTE DE CIMBRA COMUNA DE PUTAENDO</t>
  </si>
  <si>
    <t xml:space="preserve">CONSTRUCCION CIRCUITO ACERAS VARIOS SECTORES </t>
  </si>
  <si>
    <t>MEJORAMIENTO ESPACIOS PUBLICOS CALLE MOLINARE</t>
  </si>
  <si>
    <t>CONSTRUCCION ACERAS CALLES BERLIN, SAN LUIS, SECTOR RETIRO, QUILPUE</t>
  </si>
  <si>
    <t>CONSTRUCCION CENTRO COMUNITARIO J.V. C-90 SAN FCO. DE ASIS</t>
  </si>
  <si>
    <t xml:space="preserve">CONSTRUCCION PAVIMENTACION CALLE LAS CENIZAS </t>
  </si>
  <si>
    <t>CONSTRUCCION ACERAS CALLE MARIA ISABEL (W. REBOLLEDO-MANCO CAPAC)</t>
  </si>
  <si>
    <t>REPARACION DE CALZADA CALLE EL SAUCE</t>
  </si>
  <si>
    <t>MEJORAMIENTO PLAZOLETA POBLACION DIEGO PORTALES</t>
  </si>
  <si>
    <t>MEJORAMIENTO PLAZOLETA VILLA LAS CAMELIAS, COMUNA DE SAN ESTEBAN</t>
  </si>
  <si>
    <t>MEJORAMIENTO PLAZOLETA VILLA LOS ALMENDROS, COMUNA DE SAN ESTEBAN</t>
  </si>
  <si>
    <t>CONSTRUCCION PATIO TECHADO ESCUELA JOSE BERNARDO SUAREZ, SAN FELIPE</t>
  </si>
  <si>
    <t>AMPLIACION SEDE VILLA EL CARMEN I, II Y III</t>
  </si>
  <si>
    <t>CONSTRUCCION TECHO MULTICANCHA CAROLINA OCAMPO, SAN FELIPE</t>
  </si>
  <si>
    <t>CONSTRUCCION SEDE SOCIAL TABOLANGO</t>
  </si>
  <si>
    <t>CONSTRUCCION SEDE SOCIAL SECTOR LAS SALINAS, COMUNA DE SANTO DOMINGO</t>
  </si>
  <si>
    <t>CONSTRUCCION VEREDAS GRAN AV. DEL MAR, COMUNA DE SANTO DOMINGO</t>
  </si>
  <si>
    <t>MEJORAMIENTO PLAZA VON MOLTKE, CERRO SAN ROQUE, VALPARAISO</t>
  </si>
  <si>
    <t>CONSTRUCCION CIERRE PERIMETRAL EDIFICIO MUNICIPAL, VILLA ALEMANA</t>
  </si>
  <si>
    <t>REPOSICION ACERAS QUILLOTA (CALLES VALPO-MARINA), PLAN</t>
  </si>
  <si>
    <t>REPOSICION CUBIERTA EDIFICIO ATENCION GRUPOS PRIORITARIOS</t>
  </si>
  <si>
    <t>MEJORAMIENTO BAÑOS Y CAMARINES GIMNASIO DE ZAPALLAR</t>
  </si>
  <si>
    <t>CONSTRUCCION SEDE C.M. Y REPARACIÓN MULTICANCHA, PTA. DE TORREJON</t>
  </si>
  <si>
    <t>MEJORAMIENTO DEPENDENCIAS SECPLA, EDIFICIO MUNICIPAL 2° PISO</t>
  </si>
  <si>
    <t>REPOSICION SEDE SOCIAL JJ.VV EL RETIRO, COMUA DE SAN ANTONIO</t>
  </si>
  <si>
    <t>CONSTRUCCION ACCESO Y AREAS VERDES CANCHA EL CONDOR</t>
  </si>
  <si>
    <t>REPOSICION ACERAS ETCHEVERS, ENTRE ESTERO MARGA MARGA Y VIANA, VIÑA DEL MAR</t>
  </si>
  <si>
    <t>REPOSICION ACERAS VILLANELO, ENTRE PUENTE VILLANELO Y VIANA,  PLAN, VIÑADEL MAR</t>
  </si>
  <si>
    <t>CONSTRUCCION INSTALACION DE ALUMBRADO PUBLICO VILLA LOS OLIVOS</t>
  </si>
  <si>
    <t>MEJORAMIENTO ALUMBRADO PUBLICO CALLE DIEGO PORTALES</t>
  </si>
  <si>
    <t xml:space="preserve">PAPUDO </t>
  </si>
  <si>
    <t>REPOSICION SALA MULTIUSO SEDE CLUB UNION CATOLICA</t>
  </si>
  <si>
    <t>CONSTRUCCION AREA EXPOSICIONES Y BODEGA COMPLEJO CULTURAL</t>
  </si>
  <si>
    <t>MEJORAMIENTO INTERSECCIÓN SAN MARTÍN- CALLE NUEVA</t>
  </si>
  <si>
    <t>MEJORAMIENTO MULTICANCHA VILLORRIO STA. ISABEL</t>
  </si>
  <si>
    <t>JUAN FERNÁNDEZ</t>
  </si>
  <si>
    <t>CONSTRUCCIÓN SENDERO SUBIDA BALNEARIO EL PALILLO CAMINO AL PANGAL</t>
  </si>
  <si>
    <t>DIAGNOSTICO DEFICIT DE SANEAMIENTO COMUNAL, PUCHUNCAVÍ</t>
  </si>
  <si>
    <t>PROSPECCION ARQUEOLOGICA TERRENO ESTADIO LUCIO FARIÑA FDEZ,QUILLOTA</t>
  </si>
  <si>
    <t>ANALISIS DESARROLLO ECONÓMICO, COMUNA DE SAN ANTONIO</t>
  </si>
  <si>
    <t>INVESTIGACION TOPONÍMICA Y ETNOGEOGRÁFICA PARQUE NACIONAL RAPA NUI 1</t>
  </si>
  <si>
    <t>ACTUALIZACION PLAN REGULADOR COMUNAL DE PUTAENDO</t>
  </si>
  <si>
    <t xml:space="preserve">DIAGNÓSTICO SITIOS ALTO VALOR PARA LA CONSERVACIÓN, FASE II </t>
  </si>
  <si>
    <t>DIAGNÓSTICO MERCADO AGROALIMENTARIO COMUNA DE VALPO.</t>
  </si>
  <si>
    <t>ACTUALIZACION PLAN DE DESARROLLO COMUNAL PETORCA</t>
  </si>
  <si>
    <t>ACTUALIZACION PLADECO, COMUNA DE LA LIGUA</t>
  </si>
  <si>
    <t>ACTUALIZACION PLAN DE DESARROLLO COMUNAL, LIMACHE 2016-2021</t>
  </si>
  <si>
    <t>ACTUALIZACION PLAN DE DESARROLLO COMUNAL DE ISLA DE PASCUA</t>
  </si>
  <si>
    <t>ACTUALIZACION PLAN DE DESARROLLO COMUNAL EL QUISCO</t>
  </si>
  <si>
    <t>ACTUALIZACIÓN PLADECO DE LA COMUNA DE NOGALES</t>
  </si>
  <si>
    <t>ACTUALIZACIÓN PLAN REGULADOR COMUNAL, CABILDO</t>
  </si>
  <si>
    <t>ACTUALIZACIÓN PLAN DE REGULADOR COMUNAL DE PAPUDO</t>
  </si>
  <si>
    <t xml:space="preserve">NORMALIZACION ESCUELA RAMON BARROS LUCO, VALPARAISO </t>
  </si>
  <si>
    <t>CONSTRUCCIÓN CENTRO PLANETARIO COMUNA DE CALLE LARGA</t>
  </si>
  <si>
    <t>CONSTRUCCIÓN BY PASS RUTA E-85, TRAMO URBANO CUIDAD DE LOS ANDES (PREFACTIBILIDAD)</t>
  </si>
  <si>
    <t>MEJORAMIENTO CALLE RAMÓN ANGEL JARA, BELLOTO SUR, QUILPUÉ</t>
  </si>
  <si>
    <t>MEJORAMIENTO CALLE PABLO RAMIREZ, QUILPUÉ</t>
  </si>
  <si>
    <t>CONSTRUCCIÓN PARQUE MIRAVALLE VILLA ALEMANA (DISEÑO)</t>
  </si>
  <si>
    <t>CONSTRUCCIÓN ESTACIÓN DE TRANSFERENCIA DE RESIDUOS SÓLIDOS COMUNA DE CABILDO (DISEÑO)</t>
  </si>
  <si>
    <t>MEJORAMIENTO CALLES CARRERA Y SABINO MORENO, PETORCA</t>
  </si>
  <si>
    <t>MEJORAMIENTO CALLE CUARTEL, COMUNA DE PETORCA</t>
  </si>
  <si>
    <t>MEJORAMIENTO CALLES ESMERALDA Y MANUEL MONTT, PETORCA</t>
  </si>
  <si>
    <t>CONSTRUCCIÓN ALCANTARILLADO PÚBLICO SECTOR SAN CARLOS, COMUNA DE NOGALES (DISEÑO)</t>
  </si>
  <si>
    <t>MEJORAMIENTO PAVIMENTO C. SAN IGNACIO Y SUBIDA CEMENTERIO, LLAY LLAY</t>
  </si>
  <si>
    <t>MEJORAMIENTO PAVIMENTO Y ATRAVIESOS AV. FERROCARRIL, LLAY LLAY (DISEÑO)</t>
  </si>
  <si>
    <t>REPOSICIÓN ESCUELA EL PORVENIR, COMUNA DE LLAY LLAY (DISEÑO)</t>
  </si>
  <si>
    <t>REPOSICIÓN AVDA. YUNGAY Y CALLE ARTEMON CIENFUEGOS, SAN FELIPE (DISEÑO)</t>
  </si>
  <si>
    <t>MEJORAMIENTO PAVIMENTO CALLE ABRAHAM AHUMADA, SAN FELIPE</t>
  </si>
  <si>
    <t>MEJORAMIENTO LUMINOSIDAD VARIAS ÁREAS COMUNA DE SAN FELIPE</t>
  </si>
  <si>
    <t>CONSTRUCCIÓN CENTRO CULTURAL COMUNA DE CONCÓN</t>
  </si>
  <si>
    <t>REPOSICIÓN ALUMBRADO PÚBLICO DIVERSOS CAMINOS RURALES, PUCHUNCAVÍ</t>
  </si>
  <si>
    <t>CONSTRUCCIÓN PUENTE LOS CASTAÑOS, ESTERO MARGA MARGA, VIÑA DEL MAR</t>
  </si>
  <si>
    <t>CONSERVACION AVENIDA ESPAÑA REGION DE VALPARAISO</t>
  </si>
  <si>
    <t>MEJORAMIENTO PAVIMENTACIÓN CIRCUITO VIAL CALLE SAMUEL LILLO, ALGARROBO</t>
  </si>
  <si>
    <t>MEJORAMIENTO PAVIMIENTACIÓN AVENIDA CARLOS ALESSANDRI SECTOR NORTE, COMUNA DE ALGARROBO</t>
  </si>
  <si>
    <t>REPOSICION CUARTEL DE INVESTIGACIÓN CRIMINAL LIMACHE (DISEÑO)</t>
  </si>
  <si>
    <t>CONSTRUCCION DE POLIDEPORTIVO LIMACHE (DISEÑO)</t>
  </si>
  <si>
    <t>MEJORAMIENTO PAVIMENTO CIRCUITO CIRCUNVALACION SAN IGNACIO-CALLE SAN IGNACIO, LLAY LLAY</t>
  </si>
  <si>
    <t>OLMUÉ</t>
  </si>
  <si>
    <t>CONSTRUCCION ALCANTARILLADO PEDRO AGUIRRE CERDA STA. FILOMENA. OLMUE</t>
  </si>
  <si>
    <t>CONSTRUCCION TUNEL LA GRUPA 2 PROV. PETORCA (DISEÑO)</t>
  </si>
  <si>
    <t>AMPLIACION ALUMBRADO PÚBLICO DIVERSOS CAMINOS PÚBLICOS, PUCHUNCAVÍ</t>
  </si>
  <si>
    <t>REPOSICION MULTICANCHA VILLA SANTA TERESA, SAN FELIPE</t>
  </si>
  <si>
    <t>REPOSICION PUENTE VEHICULAR CALLE ARAYA, VILLA ALEMANA</t>
  </si>
  <si>
    <t>MEJORAMIENTO PASEO BORDE COSTERO, COMUNA DE ALGARROBO</t>
  </si>
  <si>
    <t>REPOSICION RECINTO CLUB DEPORTIVO UNION MIRASOL</t>
  </si>
  <si>
    <t>MEJORAMIENTO MULTICANCHA LICEO BARRIO EL LITRE, COMUNA DE ALGARROBO</t>
  </si>
  <si>
    <t>CONSTRUCCION CUARTEL DE BOMBEROS LA VEGA, COMUNA DE CABILDO</t>
  </si>
  <si>
    <t>MEJORAMIENTO PAVIMENTACIÓN CALLE AVDA. LA PLAZA, COMUNA DE CARTAGENA</t>
  </si>
  <si>
    <t>CONNSTRUCCIÒN PAVIMENTACIÒN AVDA. HERMANOS TOBAR</t>
  </si>
  <si>
    <t>CONSTRUCCION EXTENSION ALCANTARILLADO CAMPO Y MAR, EL QUISCO</t>
  </si>
  <si>
    <t>MEJORAMIENTO PAVIMENTACIÓN CALLE PEÑABLANCA, COMUNA DE EL QUISCO</t>
  </si>
  <si>
    <t>MEJORAMIENTO PAVIMENTACIÓN CALLE ENRIQUE LAGOS, COMUNA EL TABO</t>
  </si>
  <si>
    <t>MEJORAMIENTO RECINTO DEPORTIVO LA FEBRE , HIJUELAS</t>
  </si>
  <si>
    <t>AMPLIACION MUNICIPALIDAD DE ISLA DE PASCUA</t>
  </si>
  <si>
    <t>REPOSICION CUARTEL 8 CÍA. BOMBEROS, VIÑA DEL MAR</t>
  </si>
  <si>
    <t>CONSTRUCCION SEDE SOCIAL PARA LA JUVENTUD Y OBRAS COMPL. CONCON</t>
  </si>
  <si>
    <t>MEJORAMIENTO PAVIMENTO CIRCUNVALACION UCUQUER, LLAY-LLAY</t>
  </si>
  <si>
    <t>MEJORAMIENTO PAVIMENTO Y ATRAVIESO CALLE EL PORVENIR, LLAY-LLAY (DISEÑO)</t>
  </si>
  <si>
    <t>CONSTRUCCION SISTEMA ALCANTARILLADO PARTICULAR LOS PEUMOS LOS ANDES (DISEÑO)</t>
  </si>
  <si>
    <t>CONSTRUCCION SISTEMA ALCANTARILLADO PARTICULAR VILLA ACONCAGUA LOS ANDES (DISEÑO)</t>
  </si>
  <si>
    <t>CONSERVACIÓN VIAL URBANA DIVERSAS CALLES SECTOR CENTRO LOS ANDES</t>
  </si>
  <si>
    <t>CONSTRUCCIÓN SEDE ADULTO MAYOR - DISCAPACIDAD Y OBRAS COMPLEMENTARIAS</t>
  </si>
  <si>
    <t>CONSTRUCCION ALCANTARILLADO Y AGUA POTABLE LA PUNTILLA, PETORCA</t>
  </si>
  <si>
    <t>CONSTRUCCION ALCANTARILLADO Y AGUA POT.,LA GRUTA, PETORCA</t>
  </si>
  <si>
    <t>CONSTRUCCION SUBCOMISARÍA EL BELLOTO, COMUNA DE QUILPUÉ</t>
  </si>
  <si>
    <t>CONSTRUCCION EXT RED A. POTABLE Y ALCANTARILLADO LAS VIÑAS, QUILPUE</t>
  </si>
  <si>
    <t>MEJORAMIENTO ESPACIO PUBLICO BOULEVARD AVENIDA JOSÉ TOMAS URMENETA (DISEÑO)</t>
  </si>
  <si>
    <t>CONSTRUCCION PAVIMENTACION CIRCUITO CALBUCO - COLON (DISEÑO)</t>
  </si>
  <si>
    <t>CONSTRUCCION CALLE CAUPOLICAN , COMUNA SAN ANTONIO</t>
  </si>
  <si>
    <t>REPOSICION ELECTRIFICACION LOS ESPINOS, SAN ESTEBAN, VALPARAISO</t>
  </si>
  <si>
    <t>MEJORAMIENTO PAVIMENTO CIRCUITO S.VARGAS-OLIVOS PONIENTE SAN ESTEBAN</t>
  </si>
  <si>
    <t>REPOSICION CESFAM CURIMON, SAN FELIPE (DISEÑO)</t>
  </si>
  <si>
    <t>MEJORAMIENTO PAVIMENTACIÓN CALLE JULIO MONTERO</t>
  </si>
  <si>
    <t>CONSTRUCCIÓN MULTICANCHA ALGARROBAL</t>
  </si>
  <si>
    <t>CONSTRUCCION RETÉN PLAYA ANCHA, VALPARAISO</t>
  </si>
  <si>
    <t>MEJORAMIENTO CALLE LAS PALMAS, LOS PINOS. QUILPUÉ</t>
  </si>
  <si>
    <t>MEJORAMIENTO CALLE CARLOS IBAÑEZ (P. RAMIREZ - T.A. EDISON). QUILPUE</t>
  </si>
  <si>
    <t>MEJORAMIENTO CIRCUITO CALLE SOLIDARIDAD Y FIGUEROA LARRAÍN, QUILPUÉ</t>
  </si>
  <si>
    <t>MEJORAMIENTO CALLE VALLE EL PARAÍSO, QUILPUÉ</t>
  </si>
  <si>
    <t>REPOSICION CUARTEL DUODECIMA COMPAÑÍA DE BOMBEROS VALPARAISO (DISEÑO)</t>
  </si>
  <si>
    <t>REPOSICION DE LA 1RA COMPAÑÍA DE BOMBEROS DE VILLA ALEMANA (DISEÑO)</t>
  </si>
  <si>
    <t>MEJORAMIENTO PAVIMENTO CALLE SEXTA ENTRE LIMA Y OCTAVA, VILLA ALEMANA</t>
  </si>
  <si>
    <t>MEJORAMIENTO ESPACIOS PUBLICOS ENTORNO ASCENSOR POLANCO, VALPARAISO (DISEÑO)</t>
  </si>
  <si>
    <t>REPOSICION PAVIM.CIRCUITO G.CARREÑO-A.NAVARRETE-PTA.ARENAS, VIÑA</t>
  </si>
  <si>
    <t>CONSTRUCCION RED DE ALCANTARILLADO SECTOR LAS PALMAS, LLAY-LLAY</t>
  </si>
  <si>
    <t>MEJORAMIENTO CALLE SAMUEL VALENCIA, QUILPUÉ</t>
  </si>
  <si>
    <t>MEJORAMIENTO PLANTA DE TRATAMIENTO DE AGUAS SERVIDAS DE OLMUE</t>
  </si>
  <si>
    <t>AMPLIACION SERVICIO APR QUEBRADA ALVARADO, COMUNA DE OLMUÉ.</t>
  </si>
  <si>
    <t>MEJORAMIENTO PLAZA DE ARMAS COMUNA DE PETORCA</t>
  </si>
  <si>
    <t>REPOSICION PAVIMENTO CALLE LAS ACACIAS, COMUNA SAN ESTEBAN</t>
  </si>
  <si>
    <t>CONSTRUCCION ALCANTARILLADO Y AGUA POTABLE CHINCOLCO, PETORCA</t>
  </si>
  <si>
    <t>CONSTRUCCIÓN PARQUE AV. CURICÓ COMUNA DE SAN ANTONIO</t>
  </si>
  <si>
    <t>REPOSICION EJE AVENIDA BALMACEDA, CENTRO DE SAN ANTONIO</t>
  </si>
  <si>
    <t>MEJORAMIENTO PAVIMENTO CALLE IGNACIO CARRERA PINTO. VILLA</t>
  </si>
  <si>
    <t>CONSTRUCCIÓN COLECTOR DE AGUAS LLUVIAS CALLE CUATRO</t>
  </si>
  <si>
    <t>CONSTRUCCION MEDIALUNA MUNICIPAL, COMUNA DE CALLE LARGA</t>
  </si>
  <si>
    <t>CONSTRUCCIÓN CENTRO COMUNITARIO CASA LÓPEZ, CABILDO</t>
  </si>
  <si>
    <t>CONSTRUCCION SISTEMA DE ALCANTARILLADO SECTOR PIGUCHEN, PUTAENDO.</t>
  </si>
  <si>
    <t>RESTAURACION CAPILLA LO VICUÑA, COMUNA DE PUTAENDO.</t>
  </si>
  <si>
    <t>CONSTRUCCION CUARTEL DE BOMBEROS BRIGADA TOCORNAL COMUNA SANTA MARIA</t>
  </si>
  <si>
    <t>CONSTRUCCION MAESTRANZA CUERPO DE BOMBEROS DE VIÑA DEL MAR</t>
  </si>
  <si>
    <t>REPOSICIÓN RECINTO CLUB DEPORTIVO PUERTO NUEVO, CARTAGENA</t>
  </si>
  <si>
    <t>CONSTRUCCION PARQUE MUNICIPAL LUISA SEBIRE DE COUSIÑO, QUINTERO</t>
  </si>
  <si>
    <t>CONSTRUCCIÓN EXTENSIÓN RED ALCANTARILLADO CRUCE SAN JUAN, SAN ANTONIO</t>
  </si>
  <si>
    <t>CONSTRUCCIÓN SISTEMA ALCANTARILLADO SECTOR GUZMANES, PUTAENDO (DISEÑO)</t>
  </si>
  <si>
    <t>HABILITACION MUSEO UNIVERSITARIO DEL GRABADO, VALPARAÍSO</t>
  </si>
  <si>
    <t>REPOSICION PLANTA DE TRATAMIENTO LOS MAITENES, COMUNA DE LIMACHE. (DISEÑO)</t>
  </si>
  <si>
    <t>REPOSICIÓN CENTRO DE SALUD FAMILIAR PANQUEHUE</t>
  </si>
  <si>
    <t>REPOSICION CENTRO DE SALUD FAMILIAR DE SAN ESTEBAN (DISEÑO)</t>
  </si>
  <si>
    <t>CONSTRUCCIÓN COMPLEJO DE PISCINAS MUNICIPALES VILLA OLÍMPICA, QUILPUÉ</t>
  </si>
  <si>
    <t>CONSTRUCCIÓN CIRCUITO C. SAN MARTIN-HNOS CARRERA ORIENTE, SAN FELIPE</t>
  </si>
  <si>
    <t>MEJORAMIENTO CIRCUITO CALLE PRAT – CALLE OCHO, EL MELÓN, NOGALES</t>
  </si>
  <si>
    <t>NORMALIZACIÓN HOSPITAL CARLOS VAN BUREN, VALPARAÍSO (PREFACTIBILIDAD)</t>
  </si>
  <si>
    <t>MEJORAMIENTO ESPACIO PUBLICO AVENIDA BRASIL, COMUNA DE VALPARAISO (DISEÑO)</t>
  </si>
  <si>
    <t>NORMALIZACIÓN HOSPITAL EDUARDO PEREIRA, VALPARAÍSO (PREFACTIBILIDAD)</t>
  </si>
  <si>
    <t>CONSTRUCCIÓN TERMINAL DE BUSES SAN ANTONIO (DISEÑO)</t>
  </si>
  <si>
    <t>CONSTRUCCION SISTEMA ALCANTARILLADO SECTOR EL SAUCE LOS ANDES (DISEÑO)</t>
  </si>
  <si>
    <t>MEJORAMIENTO INFRAESTRUCTURA DEPORTIVA CLUB NEW CRUSADERS VALPARAISO (DISEÑO)</t>
  </si>
  <si>
    <t>MEJORAMIENTO MIRADORES PEDRO MONTT Y CONDELL, VIÑA DEL MAR (DISEÑO)</t>
  </si>
  <si>
    <t>CONSTRUCCION PLAZA ALTOS DEL BOSQUE, COMUNA VIÑA DEL MAR (DISEÑO)</t>
  </si>
  <si>
    <t>CONSTRUCCION SISTEMA DE ALCANTARILLADO SECTOR RIECILLO LOS ANDES (DISEÑO)</t>
  </si>
  <si>
    <t>AMPLIACION RED AGUA POTABLE CALLEJÓN LOS JIMENEZ SAN ESTEBAN (DISEÑO)</t>
  </si>
  <si>
    <t>CONSTRUCCION CANCHA COMPLEJO DEPORTIVO GOMEZ CARREÑO VIÑA DEL MAR</t>
  </si>
  <si>
    <t>CONSTRUCCION CUARTEL DE BOMBEROS 4º COMPAÑÍA BELLOTO, QUILPUE</t>
  </si>
  <si>
    <t>CONSTRUCCION AGUA POTABLE, ALCANTARILLADO LONCURA 1º SECTOR QUINTERO</t>
  </si>
  <si>
    <t>MEJORAMIENTO PAVIMENTO CALLE ALBORADA, COMUNA RINCONADA</t>
  </si>
  <si>
    <t>REPOSICION RECINTO CLUB DEPORTIVO NEW LIFE, CARTAGENA</t>
  </si>
  <si>
    <t>CONSTRUCCIÓN SEDE SOCIAL UV N°106 CERRO CORDILLERA VALPARAÍSO (DISEÑO)</t>
  </si>
  <si>
    <t>CONSTRUCCIÓN COLECTOR DE AGUAS LLUVIAS LOS ALAMOS, CONCON</t>
  </si>
  <si>
    <t>REPOSICIÓN PARQUE DEPORTIVO Y RECREATIVO DEL PACÍFICO SAN ANTONIO (DISEÑO)</t>
  </si>
  <si>
    <t>MEJORAMIENTO CANCHA LAS CADENAS COMUNA DE SANTA MARÍA</t>
  </si>
  <si>
    <t>CONSTRUCCIÓN EXTENSIÓN RED AGUA POTABLE CALLE FIGUEROA LARRAÍN, QUILPUÉ</t>
  </si>
  <si>
    <t>CONSTRUCCIÓN SEDE UV Nº196-A LA EXPLANADA, COMUNA DE VALPARAÍSO</t>
  </si>
  <si>
    <t>CONCON</t>
  </si>
  <si>
    <t>CONSERVACIÓN ESCALAS BORDE COSTERO CONCON</t>
  </si>
  <si>
    <t>CONSERVACIÓN Y MANTENCIÓN VIAL URBANA ETAPA VI, VALPARAÍSO</t>
  </si>
  <si>
    <t>CONSTRUCCIÓN SISTEMA DE ALCANTARILLADO QUEBRADA HERRERA, PUTAENDO (DISEÑO)</t>
  </si>
  <si>
    <t>CONSTRUCCIÓN ALCANTARILLADO COMITÉ PADRE HURTADO</t>
  </si>
  <si>
    <t>CONSERVACIÓN CESFAM EDUARDO FREI, COMUNA VILLA ALEMANA</t>
  </si>
  <si>
    <t>CONSERVACIÓN INFRAESTRUCTURA COMUNITARIA Y DEPORTIVA</t>
  </si>
  <si>
    <t>MEJORAMIENTO CIRCUITO CALLES PARIS Y BERLIN, EL RETIRO, QUILPUÉ</t>
  </si>
  <si>
    <t>REPOSICIÓN BIBLIOTECA MUNICIPAL, COMUNA SAN ANTONIO</t>
  </si>
  <si>
    <t>REPOSICIÓN MUSEO MUNICIPAL DE CIENCIAS Y ARQUEOLOGÍA, SAN ANTONIO</t>
  </si>
  <si>
    <t>CONSTRUCCIÓN COLECTOR CENTRAL BAJO SECTOR LOS ROMEROS, CONCON</t>
  </si>
  <si>
    <t>REPOSICIÓN RECINTO ESTADIO MORANDE, LLAY-LLAY</t>
  </si>
  <si>
    <t>CONSTRUCCIÓN PLAN DE CIERRE Y SELLADO VERTEDERO VILLA ALEMANA</t>
  </si>
  <si>
    <t>CONSTRUCCION INSTALACION AGUA POTABLE POZAS DE PARRASÍA, SAN FELIPE</t>
  </si>
  <si>
    <t>REPOSICION CESFAM VALLE LOS LIBERTADORES, PUTAENDO (DISEÑO)</t>
  </si>
  <si>
    <t>REPOSICION PAVIMENTO CALLE CHORRILLOS, SAN FELIPE (DISEÑO)</t>
  </si>
  <si>
    <t>CONSTRUCCIÓN RED DE ALCANTARILLADO SECTOR LOS LOROS, LLAY LLAY</t>
  </si>
  <si>
    <t>REPOSICION CESFAM EL TABO</t>
  </si>
  <si>
    <t>CONSTRUCCION REDES DE ALCANTARILLADO CURIMON CENTRO, SAN FELIPE</t>
  </si>
  <si>
    <t>CONSTRUCCION ALCANT. Y TRAT. DE AGUAS SERVIDAS LA TROYA, SAN FELIPE (DISEÑO)</t>
  </si>
  <si>
    <t>CONSTRUCCION EXTENSIÓN ALCANTARILLADO TEODORO ZENTENO, SAN ESTEBAN, DISEÑO</t>
  </si>
  <si>
    <t>REPOSICIÓN ESTADIO MUNICIPAL EL TABO</t>
  </si>
  <si>
    <t>CONSTRUCCION Y HABILITACION UNIDAD DE CUIDADOS MEDIOS HCVB, S.S.V.S.A.</t>
  </si>
  <si>
    <t>REPOSICION PAVIMENTO CALLE RANCAGUA COMUNA DE LOS ANDES</t>
  </si>
  <si>
    <t>REPOSICION CESFAM DE PUCHUNCAVI</t>
  </si>
  <si>
    <t>CONSTRUCCIÓN REDES DE ALCANTARILLADO SECTOR EL PIMIENTO, CALLE LARGA</t>
  </si>
  <si>
    <t>CONSTRUCCION SEDE SOCIAL UV 10 ROCUANT, VALPARAISO, DISEÑO</t>
  </si>
  <si>
    <t>CONSTRUCCIÓN SISTEMA ALCANTARILLADO SECTOR LAS VIZCACHAS LOS ANDES</t>
  </si>
  <si>
    <t>CONSERVACIÓN CALLES MOISES CHACÓN Y OLEGARIO OVALLE, ZAPALLAR</t>
  </si>
  <si>
    <t>CONSTRUCCIÓN CONEXIÓN QUEBRADA LAS CASAS, ALGARROBO (DISEÑO)</t>
  </si>
  <si>
    <t>CONSTRUCCIÓN ALC. QDAS. LLOLLEO, LAS MERCEDES, SEC. 21 DE MAYO CARTAGENA</t>
  </si>
  <si>
    <t>MEJORAMIENTO ACERAS AV. CONCON REÑACA, CONCON</t>
  </si>
  <si>
    <t>CONSTRUCCIÓN ALCANTARILLADO VILLA Y POB. SAN JOSÉ, CABILDO</t>
  </si>
  <si>
    <t>CONSTRUCCION RED DE ALCANTARILLADO, SECTOR LAS VEGAS, LLAY LLAY</t>
  </si>
  <si>
    <t>REPOSICION LUMINARIAS PUBLICAS, COMUNA LA CRUZ</t>
  </si>
  <si>
    <t>MEJORAMIENTO SERVICIO AGUA POTABLE RURAL, EL RINCÓN DE PUCHUNCAVÍ (DISEÑO)</t>
  </si>
  <si>
    <t>AMPLIACION SERVICIO AGUA POTABLE RURAL EL RUNGUE DE PUCHUNCAVI (DISEÑO)</t>
  </si>
  <si>
    <t>CONSTRUCCIÓN SEDE COMUNITARIA VILLA SAN RAFAEL COMUNA SAN FELIPE</t>
  </si>
  <si>
    <t>CONSTRUCCION CASETAS SANITARIAS SECTOR ALTO BELLAVISTA, SAN ANTONIO</t>
  </si>
  <si>
    <t>CONSTRUCCION PAVIMENTACION CAMINO A LO ABARCA, COMUNA DE CARTAGENA</t>
  </si>
  <si>
    <t>RESTAURACIÓN PARROQUIA XII APOSTOLES DE VALPARAÍSO (DISEÑO)</t>
  </si>
  <si>
    <t>MEJORAMIENTO EJE SIMÓN BOLÍVAR (AV), VIÑA DEL MAR (PREFACTIBILIDAD)</t>
  </si>
  <si>
    <t>MARGA MARGA</t>
  </si>
  <si>
    <t>AMPLIACIÓN OFICINA MARGA MARGA DEL REGISTO CIVIL, QUILPUÉ (DISEÑO)</t>
  </si>
  <si>
    <t>MEJORAMIENTO APR SECTOR PACHACAMA COMUNA LA CALERA (DISEÑO)</t>
  </si>
  <si>
    <t>REPOSICIÓN CUARTEL 5° CIA. DE BOMBEROS CURIMON, SAN FELIPE (DISEÑO)</t>
  </si>
  <si>
    <t>HABILITACIÓN COMPUERTAS EMBALSE AROMOS LIMACHE PROVINCIA MARGA-MARGA (DISEÑO)</t>
  </si>
  <si>
    <t>REPOSICIÓN PAV. GRANADINO, CELEDON, POTRERILLO, COMUNA DE LOS ANDES</t>
  </si>
  <si>
    <t>MEJORAMIENTO PAVIMENTO NOVENA AVENIDA PLACILLA VALPARAÍSO</t>
  </si>
  <si>
    <t>CONSTRUCCIÓN ALCANTARILLADO PUNTA DE TRALCA, ETAPA 1, EL QUISCO</t>
  </si>
  <si>
    <t>CONSTRUCCIÓN CENTRO TRATAMIENTO INTERMEDIO RSD, CASABLANCA</t>
  </si>
  <si>
    <t>CONSTRUCCION ALUMBRADO Y PLANTA SOLAR CON CONEXIÓN A RED, PETORCA</t>
  </si>
  <si>
    <t>MEJORAMIENTO EJE CINCO ORIENTE-QUILLOTA, VIÑA DEL MAR (PREFACTIBILIDAD)</t>
  </si>
  <si>
    <t>CONSTRUCCION ALCANTARILLADO Y AGUA POTABLE VARIOS SECTORES, PETORCA</t>
  </si>
  <si>
    <t>CONSTRUCCIÓN ALCANTARILLADO SECTOR RINCONADA DE SILVA, PUTAENDO (DISEÑO)</t>
  </si>
  <si>
    <t>MEJORAMIENTO PLAZA SAN LUIS- CALLE TEMPLEMAN</t>
  </si>
  <si>
    <t>CONSTRUCCIÓN SEDE COMITÉ DISCAPACITADOS MIRANDO EL FUTURO, PAPUDO</t>
  </si>
  <si>
    <t>MEJORAMIENTO MULTICANCHA CLUB DEPORTIVO PUTAENDO</t>
  </si>
  <si>
    <t>CONSTRUCCION CENTRO DEPORTIVO EL LLANO, COMUNA DE PETORCA. (DISEÑO)</t>
  </si>
  <si>
    <t>MEJORAMIENTO INTEGRAL INTERCONEXION VIAL AV. EASTMAN (OLMUE-LIMACHE), PREFACTIBILIDAD</t>
  </si>
  <si>
    <t>MEJORAMIENTO CALLE L. GONZÁLEZ ENTRE LAUTARO Y M. MONTT, SAN ANTONIO</t>
  </si>
  <si>
    <t>MEJORAMIENTO ESPACIO PÚBLICO ESCALA SARGENTO ALDEA, VALPARAÍSO</t>
  </si>
  <si>
    <t>DIFUSION Y DESARROLLO DE ESCUELAS DEPORTIVAS PARA NIÑOS Y ADOLESCENTES DE VILLA ALEMANA</t>
  </si>
  <si>
    <t>PREVENCION CONSUMO DE DROGAS A MUJERES DE CALLE LARGA, PROGRAMA</t>
  </si>
  <si>
    <t>PREVENCIÓN CONSUMO DE DROGAS VÍA EL DEPORTE A JÓVENES DE LA CALERA</t>
  </si>
  <si>
    <t>TRANSFERENCIA APOYO A INVESTIGACIÓN APLICADA AL DESARROLLO INNOVADOR</t>
  </si>
  <si>
    <t>CONSTRUCCION CESFAM VALDIVIESO, ANTOFAGASTA</t>
  </si>
  <si>
    <t>CONSERVACION INTEGRAL ESCUELA D-138 PADRE HURTADO</t>
  </si>
  <si>
    <t>CONSERVACION INTEGRAL ESCUELA D-129 JUAN PABLO II</t>
  </si>
  <si>
    <t>CONSERVACION INTEGRAL LICEO B-13 DOMINGO HERRERA ANTOFAGASTA</t>
  </si>
  <si>
    <t>CONSERVACION INTEGRAL ESCUELA D-66 REPUBLICA DE ITALIA ANTOFAGASTA</t>
  </si>
  <si>
    <t>CONSERVACION INTEGRAL ESCUELA E-97 LA BANDERA ANTOFAGASTA</t>
  </si>
  <si>
    <t>CONSERVACION INTEGRAL ESCUELA E-67 CLAUDIO MATTE ANTOFAGASTA</t>
  </si>
  <si>
    <t>CONSERVACION INTEGRAL ESCUELA F-78 MANUEL BAQUEDANO ANTOFAGASTA</t>
  </si>
  <si>
    <t>TRANSFERENCIA FOMENTO PRODUCTIVO PARA EL SECTOR PESQUERO ARTESANAL</t>
  </si>
  <si>
    <t>TRANSFERENCIA CAPACITACIÓN A EMPRENDEDORES MEDIANTE FERIAS REGIONALES</t>
  </si>
  <si>
    <t>HABILITACION CONVENIO GORE - MINSAL FAR SALUD 2017</t>
  </si>
  <si>
    <t>CONSERVACION PLURIANUAL DE VIAS URBANAS, REGION DE ANTOFAGASTA</t>
  </si>
  <si>
    <t>HABILITACION TRANSFERENCIA CONVENIO MINVU-GORE OBRAS DE URBANIZACION</t>
  </si>
  <si>
    <t>CAPACITACION Y ASISTENCIA TÉCNICA PEQUEÑA MINERIA II REGION</t>
  </si>
  <si>
    <t>TRANSFERENCIA ASIST. TECNICA PEQUEÑA MINERIA REGION DE ANTOFAGASTA</t>
  </si>
  <si>
    <t>TRANSFERENCIA OBSERVATORIO DE EDUCACIÓN PARA LA INNOVACIÓN</t>
  </si>
  <si>
    <t>TRANSFERENCIA POSICIONAMIENTO LABORATORIO TECNOLOGÍAS SOLARES</t>
  </si>
  <si>
    <t>TRANSFERENCIA IMPLEMENTACIÓN DE MODELO DE CULTIVO DEL DORADO EN LA II</t>
  </si>
  <si>
    <t>TRANSFERENCIA EVALUACION ECONOMICA DE PRODUCCION DE BATERIAS DE LITIO</t>
  </si>
  <si>
    <t>TRANSFERENCIA DIVERSIFICACIÓN PRODUCTIVA DE LAS ÁREAS DE MANEJO</t>
  </si>
  <si>
    <t>TRANSFERENCIA DES. TECNOLÓGICO PARA INDUS. ACUÍCOLA PERLERA ABALON</t>
  </si>
  <si>
    <t>TRANSFERENCIA FORMACION INTEGRAL PARA LA INSERCION LABORAL</t>
  </si>
  <si>
    <t>TRANSFERENCIA PROYECTO UNDIMOTRIZ WARAQOCHA</t>
  </si>
  <si>
    <t>TRANSFERENCIA CONSOLIDACIÓN MODELO MULTIHÉLICE DE INNOVACIÓN SOCIAL</t>
  </si>
  <si>
    <t>RECUPERACION PRODUCCIÓN DE BIOFERTILIZANTE Y COGENERACIÓN DE ENERGÍA</t>
  </si>
  <si>
    <t>TRANSFERENCIA ACUILAB: UNIDAD DE PRODUCCIÓN DE ESPECIES HIDROBIOLÓGICAS DE TALTAL</t>
  </si>
  <si>
    <t>RECUPERACION PLANTA DE PILOTAJE PARA LA VALORIZACIÓN DE RESIDUOS TERMODEGRADABLES MEDIANTE PI</t>
  </si>
  <si>
    <t>TRANSFERENCIA CONTENEDOR DEMOSTRADOR DE ESTRATEGIAS DE INTEGRACIÓN DE LAS ERNC, PARA FORTALECE</t>
  </si>
  <si>
    <t>PREVENCION MITIGACIÓN DEL RIESGO ASOCIADO A PROCESOS VOLCÁNICOS EN LA REGIÓN DE ANTOFAGASTA</t>
  </si>
  <si>
    <t>TRANSFERENCIA OBSERVATORIO DE INFANCIAS Y JUVENTUDES DE LA REGIÓN DE ANTOFAGASTA</t>
  </si>
  <si>
    <t>RECUPERACION PLAN DE RECUPERACIÓN RESERVA NACIONAL LA CHIMBA</t>
  </si>
  <si>
    <t>DIFUSION PLATAFORMA DE INNOVACIÓN SOCIAL PARA LA REGIÓN DE ANTOFAGASTA</t>
  </si>
  <si>
    <t>TRANSFERENCIA EVALUACIÓN DE LA FACTIBILIDAD TÉCNICA - ECONÓMICA, A NIVEL PILOTO, DE LA RECUPER</t>
  </si>
  <si>
    <t>TRANSFERENCIA PROGRAMA INTERNACIONAL DE INNOVACIÓN Y LIDERAZGO EDUCATIVO Y PROYECCIÓN DE RED D</t>
  </si>
  <si>
    <t>TRANSFERENCIA TRATAMIENTO DE MINERALES Y DESCARTES MINEROS EN PLANTA PILOTO ECOLÓGICA Y MÓVIL,</t>
  </si>
  <si>
    <t>TRANSFERENCIA MEJORAMIENTO DEL PROCESO DE CEMENTACIÓN PARA PEQUEÑOS M</t>
  </si>
  <si>
    <t>TRANSFERENCIA VIRTUALIZACIÓN RUTAS TURÍSTICAS CON TECNOLOGÍAS HÍBRIDA</t>
  </si>
  <si>
    <t>APLICACIÓN LETRA A) ART. 4° TRANSITORIO LEY N° 20.378 ( MICRO)</t>
  </si>
  <si>
    <t>3301010-1</t>
  </si>
  <si>
    <t>APLICACIÓN LETRA A) ART. 4° TRANSITORIO LEY N° 20.378 ( TAXIS)</t>
  </si>
  <si>
    <t>ADQUISICION CARRO BOMBA, PARA COMUNA SAN PEDRO DE ATACAMA</t>
  </si>
  <si>
    <t>TRANSFERENCIA JUNTA NACIONAL DE BOMBEROS (EQUIPOS Y EQUIPAMIENTO)</t>
  </si>
  <si>
    <t>ADQUISICION SEGUNDA ETAPA ADQUISICIÓN CARROS BOMBA COMUNA CALAMA</t>
  </si>
  <si>
    <t>ADQUISICION CARRO BOMBA 1RA COMPAÑÍA DE BOMBEROS MEJILLONES</t>
  </si>
  <si>
    <t>EQUIPAMIENTO CUARTEL DE BOMBEROS ARTURO PEREZ CANTO</t>
  </si>
  <si>
    <t>REPOSICION CARROS BOMBA Y EQUIPAM. CUERPO DE BOMBEROS, TOCOPILLA</t>
  </si>
  <si>
    <t>ADQUISICION CARRO BOMBA TELESCOPIO EMERGENCIAS EN ALTURA, ANTOFAGASTA</t>
  </si>
  <si>
    <t>TRANSFERENCIA PROGRAMA DE FORTALECIMIENTO TECNOLÓGICO PARA LA INDUSTRIA</t>
  </si>
  <si>
    <t>TRANSFERENCIA PROGRAMA DE ACTIVACIÓN DE PROYECTOS INNOVACIÓN</t>
  </si>
  <si>
    <t>TRANSFERENCIA PROGRAMAS REGIONALES BECAS DE FORMACIÓN Y CERTIFICACIÓN</t>
  </si>
  <si>
    <t>TRANSFERENCIA PROGRAMA DE PRODUCCIÓN LIMPIA ANTOFAGASTA</t>
  </si>
  <si>
    <t>TRANSFERENCIA MACRO FACULTAD DE INGENIERÍAS DE ANTOFAGASTA</t>
  </si>
  <si>
    <t>TRANSFERENCIA PROMOCIÓN DE INVERSIONES Y DESARROLLO DE PROVEEDORES</t>
  </si>
  <si>
    <t>TRANSFERENCIA CONVOCATORIA PROYECTOS DE INNOVACION AGRARIA</t>
  </si>
  <si>
    <t>CONTROL INTEGRADO Y MANEJO DE LA MALEZA MOSTAZA NEGRA, CALAMA</t>
  </si>
  <si>
    <t>CAPACITACION Y ATENCIÓN VIOLENCIA CONTRA LA MUJER REGIÓN ANTOFAGASTA</t>
  </si>
  <si>
    <t>CAPACITACION FORMACION EN PROCESOS DE INSTALACION, OPERACIÓN Y MANTENCION DE SISTEMAS DE ENER</t>
  </si>
  <si>
    <t>TRANSFERENCIA INV. EN FOMENTO AL RIEGO Y DRENAJE REGIÓN ANTOFAGASTA</t>
  </si>
  <si>
    <t>CONSTRUCCION OBRAS DE CONTROL ALUVIONAL EN QUEBRADA LA CHIMBA ANTOFA</t>
  </si>
  <si>
    <t>CONSTRUCCION LICEO LOS ARENALES, ANTOFAGASTA</t>
  </si>
  <si>
    <t>NORMALIZACION CONSULTORIO JUAN PABLO II, ANTOFAGASTA</t>
  </si>
  <si>
    <t>CONSTRUCCION LICEO LA CHIMBA, ANTOFAGASTA</t>
  </si>
  <si>
    <t>REPOSICION INTEGRAL PARQUE BRASIL, ANTOFAGASTA</t>
  </si>
  <si>
    <t>CONSTRUCCION CENTRO RECREACIONAL Y DEPORTIVO VILLA ESPERANZA ANTOF.</t>
  </si>
  <si>
    <t>REPOSICION CALETA DE PESCADORES ANTOFAGASTA</t>
  </si>
  <si>
    <t>CONSTRUCCION CUARTEL DE BOMBEROS Y AREAS VERDES ARTURO PEREZ CANTO</t>
  </si>
  <si>
    <t>CONSTRUCCION PASEO PEATONAL M.A.MATTA, ANTOFAGASTA</t>
  </si>
  <si>
    <t>CONSTRUCCION CENTRO DE TRATAMIENTO Y DISPOSICIÓN FINAL RSD</t>
  </si>
  <si>
    <t>CONSERVACION ESTABLECIMIENTOS EDUCACIONALES MUNICIPALES, ANTOFAGASTA</t>
  </si>
  <si>
    <t>CONSTRUCCION PARQUE COMUNITARIO RENE SCHNEIDER</t>
  </si>
  <si>
    <t>REPOSICION A.VERDES Y CIRCULACIONES PEATONALES CALLE A.MOOCK G.VIA</t>
  </si>
  <si>
    <t>CONSTRUCCION MACROURBANIZACION SECTOR EL SALAR ANTOFAGASTA</t>
  </si>
  <si>
    <t>CONSTRUCCION COMPLEJO DEPORTIVO ESCOLAR CORVALLIS</t>
  </si>
  <si>
    <t>CONSTRUCCION COMPLEJO DEPORTIVO ESCOLAR MUNICIPAL ANTOFAGASTA</t>
  </si>
  <si>
    <t>MEJORAMIENTO SERVICIO DE PSIQUIATRÍA HOSPITAL REGIONAL ANTOFAGASTA</t>
  </si>
  <si>
    <t>REPOSICION COMPLEJO DEPORTIVO DE CARABINEROS ANTOFAGA</t>
  </si>
  <si>
    <t>REPOSICION ACERAS, BARRIO TRADICIONAL, ANTOFAGASTA</t>
  </si>
  <si>
    <t>ADQUISICION EQUIPOS Y HERRAMIENTA ESP. TP,LICEOS A-16, A-22 Y A-26</t>
  </si>
  <si>
    <t>CONSERVACION EDIFICIO EX RESGUARDO MARITIMO IND - ANTOFAGASTA</t>
  </si>
  <si>
    <t>REPOSICION CENTRO DE LA MUJER DE ANTOFAGASTA</t>
  </si>
  <si>
    <t>TRANSFERENCIA DIPLOMADO EN TEMAS DE CIENCIA, TECNOLOGÍA E INNOVACIÓN</t>
  </si>
  <si>
    <t>CONSERVACION VIAS URBANAS DIVERSOS SECTORES 2014 ANTOFAGASTA</t>
  </si>
  <si>
    <t>TRANSFERENCIA SISTEMA SOLAR PARA CULTIVO TECNIFICADO EN EL DESIERTO</t>
  </si>
  <si>
    <t>CAPACITACION CENTRO REGIONAL DE ASTROINGENIERÍA</t>
  </si>
  <si>
    <t>MEJORAMIENTO DE LAS DEPENDENCIAS DE LA ASOCIACIÓN DE MUNICIPALIDADES</t>
  </si>
  <si>
    <t>CONSTRUCCION OBRAS DE MACROURBANIZACION SECTOR LA CHIMBA ANTOFAGAST (DISEÑO)</t>
  </si>
  <si>
    <t>CONSTRUCCION SERVICIO DE URGENCIA DE ALTA RESOLUCION COVIEFI</t>
  </si>
  <si>
    <t>CONSTRUCCION CECOSF COVIEFI ANTOFAGASTA</t>
  </si>
  <si>
    <t>TRANSFERENCIA EFICIENCIA ENERGÉTICA, REGIÓN DE ANTOFAGASTA</t>
  </si>
  <si>
    <t>MEJORAMIENTO DE SERVICIO DE CARDIOLOGIA EN HOSPITAL DE ANTOFAGASTA</t>
  </si>
  <si>
    <t>ADQUISICION EQUIPOS Y EQUIPAMIENTO CONSULTORIO BAUTISTA, AFTA</t>
  </si>
  <si>
    <t>ADQUISICION - REPOSICION EQUIPOS-EQUIPAMIENTO CENTRO ODONTOLOG UA</t>
  </si>
  <si>
    <t>ADQUISICION VEHICULO Y EQUIPAMIENTO VIGILANCIA R. MARINA RINCONADA</t>
  </si>
  <si>
    <t>ADQUISICION DE VEHICULOS POLICIALES PDI II REGION POLICIAL DE ANTOF</t>
  </si>
  <si>
    <t>REPOSICION VEHÍCULOS Y ADQ. EQUIPOS-EQUIPAM INTELEG AFTA- CALAMA</t>
  </si>
  <si>
    <t>DIAGNOSTICO PLAN MARCO DE DESARROLLO TERRITORIAL COSTA NORTE</t>
  </si>
  <si>
    <t>AMPLIACION RED DE AGUA POTABLE LA CHIMBA ALTA, ANTOFAGASTA (DISEÑO)</t>
  </si>
  <si>
    <t>CONSTRUCCION UNIDAD DE APOYO DIAGNOSTICO MEDICINA NUCLEAR EN COA</t>
  </si>
  <si>
    <t>CONSERVACION COSAM RENDIC ANTOFAGASTA</t>
  </si>
  <si>
    <t>CONSERVACION DE ACERAS EN ANTOFAGASTA</t>
  </si>
  <si>
    <t>REPOSICION VIVERO MUNICIPAL, ANTOFAGASTA</t>
  </si>
  <si>
    <t>CONSTRUCCION CUARTEL BOMBEROS Y EQUIP. ANEXOS,LAS PALMERAS AFTA.</t>
  </si>
  <si>
    <t>CONSTRUCCION BODEGA DE FARMACIA CENTRO ATENCION DEL NORTE</t>
  </si>
  <si>
    <t>ADQUISICION DE VEHICULO ATENCION MOVIL CAJTA REGION DE ANTOFAGASTA</t>
  </si>
  <si>
    <t>NORMALIZACION CENTRO ONCOLOGICO AMBULATORIO DE ANTOFAGASTA (COA)(PREFACTIBILIDAD)</t>
  </si>
  <si>
    <t>AMPLIACION CEMENTERIO GENERAL DE ANTOFAGASTA</t>
  </si>
  <si>
    <t>TRANSFERENCIA PROGRAMA DE INNOVACIÓN SOCIAL ANTOFAGASTA</t>
  </si>
  <si>
    <t>TRANSFERENCIA BÚSQUEDA DE MERCADOS PARA PROVEEDORES A LA MINERÍA Y ALGAS DE USO INDUSTRIAL</t>
  </si>
  <si>
    <t>REPOSICION CONSULTORIO JURÍDICO NORTE COMUNA DE ANTOFAGASTA</t>
  </si>
  <si>
    <t>TRANSFERENCIA NUEVO SISTEMA DE DESCOMISIONAMIENTO DE SALES FUNDIDAS A ALTA TEMPERATURA PARA LA</t>
  </si>
  <si>
    <t>PROTECCION CREACIÓN DEL ATACAMA DESERT VACCINE LABORATORY PARA DESARROLLAR VACUNAS EN ANTOF</t>
  </si>
  <si>
    <t>CAPACITACION PRODUCCIÓN EN AMBIENTE CONTROLADO (HATCHERY) DE RECURSOS HIDROBIOLÓGICOS</t>
  </si>
  <si>
    <t>CAPACITACION DESARROLLO DE CAPITAL HUMANO AVANZADO A TRAVÉS DE LA FORMACIÓN DE ESPECIALIDADES</t>
  </si>
  <si>
    <t>TRANSFERENCIA CARACTERIZACION TERRITORIAL DE LOS FACTORES MEDIOAMBIENTALES</t>
  </si>
  <si>
    <t>RECUPERACION SISTEMA TECNOLÓGICO DE RECUPERACIÓN DE COMPONENTES, MEJORAMIENTO DE COMPETITIVIDAD</t>
  </si>
  <si>
    <t>TRANSFERENCIA PRODUCCIÓN DE UN INGREDIENTE FUNCIONAL A PARTIR DE MICROALGAS MARINAS PARA DISMI</t>
  </si>
  <si>
    <t>CAPACITACION TECNOLOGÍA PARA EL EMPRENDIMIENTO E INNOVACIÓN</t>
  </si>
  <si>
    <t>TRANSFERENCIA UNIDAD DE MIGRACIÓN E INTERCULTURALIDAD</t>
  </si>
  <si>
    <t>CAPACITACION TECNOLOGICA EN EDUCACIÓN Y TURISMO ASTRONÓMICO, REGIÓN DE ANTOFAGASTA</t>
  </si>
  <si>
    <t>TRANSFERENCIA DESARROLLO DE UN PROTOTIPO DE ALIMENTO FUNCIONAL EN BASE A UN EXTRACTO MICROALGA</t>
  </si>
  <si>
    <t>TRANSFERENCIA DESARROLLO DE UNA LÍNEA DE ALIMENTOS E INGREDIENTES FUNCIONALES</t>
  </si>
  <si>
    <t>TRANSFERENCIA FOMENTO AL DESARROLLO DE LA PERLICULTURA EN LA REGIÓN</t>
  </si>
  <si>
    <t>AMPLIACION AVDA.P.AGUIRRE CERDA TRAMO LOS TAMARUGOS-ROTONDA, AFTA</t>
  </si>
  <si>
    <t>CONSTRUCCION DE OBRAS DE CONTROL ALUV. QUEB.JARDINES DEL SUR ANTOFAG</t>
  </si>
  <si>
    <t>CONSTRUCCION DE OBRAS DE CONTROL ALUVIONAL QUEBRADA EL TORO - ANTOF</t>
  </si>
  <si>
    <t>CONSTRUCCION OBRAS DE CONTROL ALUVIONAL EN QUEB. RIQUELME-ANTOF.</t>
  </si>
  <si>
    <t>CONSTRUCCION HANGAR BRIGADA AEREOPOLICIAL ANTOFAGASTA</t>
  </si>
  <si>
    <t>REPOSICION BUS PARA APOYO DE ACCIÓN SOCIAL MUNICIPALIDAD AFTA</t>
  </si>
  <si>
    <t>HABILITACION HOSPITAL REGIONAL PARA HOSPITAL CLINICO UNIV. DE ANTOF ( DISEÑO)</t>
  </si>
  <si>
    <t>REPOSICION -ADQUISICIÓN DISPOSITIVOS APOYO PLAN NORMAL DE ASEO, MUNICIPALIDAD DE AFTA</t>
  </si>
  <si>
    <t>TRANSFERENCIA PROGRAMA EMERGENCIA PRODUCTIVA ANTOFAGASTA</t>
  </si>
  <si>
    <t>DIAGNOSTICO DE OCUPACIÓN TERRENOS BORDE CERRO ANTOFAGASTA</t>
  </si>
  <si>
    <t>HABILITACION PARQUE GRAN AVENIDA, ANTOFAGASTA</t>
  </si>
  <si>
    <t>REPOSICION Y AMPLIACION RED ELECTRICO HRA.</t>
  </si>
  <si>
    <t>HABILITACION PLAZA Y AREAS RECREATIVAS U.V R.SCHNEIDER, ANTOFAGASTA</t>
  </si>
  <si>
    <t>CAPACITACION CENTRO DE PILOTAJE DESIERTO DE ATACAMA</t>
  </si>
  <si>
    <t>TRANSFERENCIA ESCALAMIENTO PILOTO DE LA PRODUCCIÓN DE ASTAXANTINA</t>
  </si>
  <si>
    <t>CAPACITACION FORTALECIMIENTO POSTGRADO CIENCIAS ACUÁTICAS UA</t>
  </si>
  <si>
    <t>ADQUISICION EQUIPOS LABORAT AUDIOLOG VOZ Y HABLA FONOAUDIOLOGIA UA</t>
  </si>
  <si>
    <t>TRANSFERENCIA ENERGÍA SOLAR Y AGUA DE MAR PARA LA PEQUEÑA MINERÍA</t>
  </si>
  <si>
    <t>TRANSFERENCIA ALMACENAMIENTO SOLAR LINO3</t>
  </si>
  <si>
    <t>CALAMA</t>
  </si>
  <si>
    <t>MEJORAMIENTO INTERCONEXION EJES GRAU - PRAT, CALAMA</t>
  </si>
  <si>
    <t>CONSTRUCCION DE LA URBANIZACION FINCA SAN JUAN, CALAMA</t>
  </si>
  <si>
    <t>MEJORAMIENTO INTEGRAL PASEO PEATONAL Y PLAZA 23 DE MARZO, CALAMA</t>
  </si>
  <si>
    <t>REPOSICION CUARTEL DE BOMBEROS POBLACIÓN ALEMANIA,CALAMA</t>
  </si>
  <si>
    <t>NORMALIZACION ESTADIO MUNICIPAL, CALAMA</t>
  </si>
  <si>
    <t>MEJORAMIENTO EJE BALMACEDA CALAMA, II ETAPA</t>
  </si>
  <si>
    <t>CONSTRUCCION MEMORIAL TOPATER CALAMA</t>
  </si>
  <si>
    <t>MEJORAMIENTO AMPLIACIÓN SISTEMA DE AGUA POTABLE RURAL DE LASANA</t>
  </si>
  <si>
    <t>CONSTRUCCION TERMINACION ESCUELA PRESIDENTE BALMACEDA, CALAMA</t>
  </si>
  <si>
    <t>CONSTRUCCION CUBIERTAS LIVIANAS EN MULTICANCHAS, CALAMA</t>
  </si>
  <si>
    <t>CONSTRUCCION PARQUES VECINALES CALAMA</t>
  </si>
  <si>
    <t>CONSTRUCCION CENTRO DE SALUD, REHABILITACIÓN DROGAS CALAMA</t>
  </si>
  <si>
    <t>CONSERVACION CAMINO BÁSICO, SECTOR AYQUINA - CUPO</t>
  </si>
  <si>
    <t>CONSERVACION SOMBREADEROS PLAZAS CALAMA</t>
  </si>
  <si>
    <t>CONSTRUCCION PLAZAS BARRIO DIEGO PORTALES PROGRAMA QUIERO MI BARRIO</t>
  </si>
  <si>
    <t>ADQUISICION Y REPOSICIÓN DE EQUIPOS TANATOLÓGICOS Y SEXOLÓGICOS SML CALAMA</t>
  </si>
  <si>
    <t>ADQUISICION CLINICA VETERINARIA MÓVIL</t>
  </si>
  <si>
    <t>CONSTRUCCION NUEVO CEMENTERIO MUNICIPAL, CALAMA</t>
  </si>
  <si>
    <t>CONSERVACION CAMINO BÁSICO POR CONSERVACIÓN, RUTA B-161</t>
  </si>
  <si>
    <t>INTERCOMUNAL</t>
  </si>
  <si>
    <t xml:space="preserve">ADQUISICION DE IMPLEMENTOS DE PRIMERA RESPUESTA PARA SITUACIONES DE </t>
  </si>
  <si>
    <t>ADQUISICION EQUIPOS E INSTRUMENTAL ADN SECCIÓN CRIMINALÍSTICA CARAB</t>
  </si>
  <si>
    <t>TRANSFERENCIA FOMENTO PRODUCTIVO PESCA ARTESANAL</t>
  </si>
  <si>
    <t>SANEAMIENTO PLANES CIERRE FAENAS PEQUEÑA Y MICRO MINERIA</t>
  </si>
  <si>
    <t>ADQUISICION MAQUINARIA INVERNAL REGION DE ANTOFAGASTA</t>
  </si>
  <si>
    <t xml:space="preserve">CONSERVACION CAMINOS BÁSICOS REGIÓN DE ANTOFAGASTA 2014 - 2015 </t>
  </si>
  <si>
    <t>HABILITACION HOSPITAL REGIONAL PARA HOSPITAL CLINICO UNIV. DE ANTOF.(PREFACTIBILIDAD)</t>
  </si>
  <si>
    <t>TRANSFERENCIA PROGRAMA DE FOMENTO PARA PESCADORES ARTESANALES</t>
  </si>
  <si>
    <t>NORMALIZACION BRAQUITERAPIA EN CENTRO ONCOLOGICO(COA) DE ANTOFAGASTA</t>
  </si>
  <si>
    <t>TRANSFERENCIA EVLUACIÓN POLÍTICA CTI E INNOVACIÓN Y ESTRATEGIA REGION</t>
  </si>
  <si>
    <t>CONSERVACION CAMINO BÁSICO , SECTOR PAPOSO - CALETA EL COBRE</t>
  </si>
  <si>
    <t>TRANSFERENCIA PAVIMENTOS PARTICIPATIVOS 25° LLAMADO REGION ANTOFAGAST</t>
  </si>
  <si>
    <t>TRANSFERENCIA PESCA ARTESANAL REGIÓN ANTOFAGASTA 2018 - 2020</t>
  </si>
  <si>
    <t>FOSIS- PROGRAMA DE TRANSFERENCIA CREDITICIA PARA LA MICRO Y PEQUEÑAS EMPRESAS DE LA REGIÓN</t>
  </si>
  <si>
    <t>CONSERVACION RUTA 23-CH S:SOCAIRE-PASO SICO SECTORES ALTERNADOS II R</t>
  </si>
  <si>
    <t>AMPLIACION DE TELEFONIA SATELITAL PARA LA REGION DE ANTOFAGASTA</t>
  </si>
  <si>
    <t>MARIA ELENA</t>
  </si>
  <si>
    <t>RESTAURACION TEATRO METRO,MARIA ELENA</t>
  </si>
  <si>
    <t>REPOSICION JARDIN INFANTIL COMUNA MARIA ELENA</t>
  </si>
  <si>
    <t>CONSERVACION ÁREAS PUBLICAS MARÍA ELENA</t>
  </si>
  <si>
    <t>ADQUISICION TRACTOCAMION CON SEMIREMOLQUE, COMUNA DE MARIA ELENA</t>
  </si>
  <si>
    <t>MEJILLONES</t>
  </si>
  <si>
    <t>CONSTRUCCION RELLENO SANITARIO COMUNA DE MEJILLONES</t>
  </si>
  <si>
    <t>CONSTRUCCION INFRAESTRUCTURA PORTUARIA CALETA HORNITO, MEJILLONES(PREFACTIBILIDAD)</t>
  </si>
  <si>
    <t>NORMALIZACION DEL HOSPITAL DE MEJILLONES ( PREFACTIBILIDAD)</t>
  </si>
  <si>
    <t>MEJORAMIENTO BORDE COSTERO MEJILLONES, SECTOR PLAZA DE LA CULTURA</t>
  </si>
  <si>
    <t>REPOSICION CUARTEL 1° COMPAÑÍA DE BOMBEROS - MEJILLONES</t>
  </si>
  <si>
    <t>CONSERVACION VIAS URBANAS DIVERSOS SECTORES DE MEJILLONES</t>
  </si>
  <si>
    <t>CONSTRUCCION PLAZAS DIVERSOS SECTORES MEJILLONES</t>
  </si>
  <si>
    <t>ADQUISICION MOBILIARIO URBANO Y JUEGOS INFANTILES, MEJILLONES</t>
  </si>
  <si>
    <t>ADQUISICION CAMIÓN PARA CONTENEDORES Y 68 CONTENEDORES SOTERRADOS</t>
  </si>
  <si>
    <t>CONSTRUCCION DIALISIS MODULAR HOSPITAL DE MEJILLONES</t>
  </si>
  <si>
    <t>ADQUISICION MAQUINARIAS PARA ASEO Y ORNATO DIVERSAS PLAZAS Y CALLES</t>
  </si>
  <si>
    <t>CONSERVACION ACERAS VARIOS SECTORES MEJILLONES</t>
  </si>
  <si>
    <t>REPOSICION Y ADQUISICION EQUIPOS/EQUIPAMIENTO HOSPITAL MEJILLONES</t>
  </si>
  <si>
    <t>CONSERVACION DEPENDENCIAS LABORATORIO HOSPITAL DE MEJILLONES</t>
  </si>
  <si>
    <t>ADQUISICION Y REPOSICION VEHÍCULOS MATERIAL MAYOR BOMBEROS DE MEJILLONES</t>
  </si>
  <si>
    <t>REPOSICION CAMIONES CARGA LATERAL MEJILLONES</t>
  </si>
  <si>
    <t>SAN PEDRO DE ATACAMA</t>
  </si>
  <si>
    <t>REPOSICION MUSEO ARQUEOLOGICO G. LE PAIGE SPA</t>
  </si>
  <si>
    <t>NORMALIZACION Y AMPLIACION RELLENO SANITARIO SAN PEDRO DE ATACAMA</t>
  </si>
  <si>
    <t>MEJORAMIENTO SISTEMA DE AGUA POTABLE LOCALIDAD DE TALABRE</t>
  </si>
  <si>
    <t>REPOSICION JARDIN INFANTIL DE TOCONAO COMUNA DE S.P.A</t>
  </si>
  <si>
    <t>REPOSICION POSTA RURAL PEINE COMUNA DE SAN PEDRO DE ATACAMA</t>
  </si>
  <si>
    <t>REPOSICION POSTA TOCONAO, COMUNA SAN PEDRO DE ATACAMA</t>
  </si>
  <si>
    <t>REPOSICION ESCUELA LOCALIDAD DE CAMAR, COMUNA SAN PEDRO DE ATACAMA</t>
  </si>
  <si>
    <t>AMPLIACION Y RELOCALIZACION PARVULO ESCUELA E-26 SAN PEDRO DE AT</t>
  </si>
  <si>
    <t>CONSTRUCCION DISPOSITIVO DE SALUD SAN PEDRO DE ATACAMA (PREFACTIBILIDAD)</t>
  </si>
  <si>
    <t>CONSERVACION CAMINO BÁSICO, RUTA 23-CH, SECTOR SOCAIRE - PASO SICO</t>
  </si>
  <si>
    <t>CONSERVACION ESPACIOS Y EDIFICIOS PÚBLICOS SAN PEDRO DE ATACAMA</t>
  </si>
  <si>
    <t>CONSERVACION SITIO ALDEA DE TULOR SAN PEDRO DE ATACAMA</t>
  </si>
  <si>
    <t>CONSTRUCCION JARDIN INFANTIL LICKANANTAY SAN PEDRO DE ATACAM</t>
  </si>
  <si>
    <t>SIERRA GORDA</t>
  </si>
  <si>
    <t>CONSTRUCCION RELLENO SANITARIO, COMUNA DE SIERRA GORDA</t>
  </si>
  <si>
    <t>CONSERVACION ACERAS COMUNA SIERRA GORDA</t>
  </si>
  <si>
    <t>ADQUISICION SISTEMA MODULAR DEPARTAMENTO FINANZAS MUNICIPALIDAD SIERRA GORDA</t>
  </si>
  <si>
    <t>CONSTRUCCION CONSULTORIO GENERAL RURAL, DE SIERRA GORDA</t>
  </si>
  <si>
    <t>TALTAL</t>
  </si>
  <si>
    <t>CONSTRUCCION 98 SOLUCIONES SANITARIAS DIVERSOS SECTORES TALTAL</t>
  </si>
  <si>
    <t>NORMALIZACION HOSPITAL 21 DE MAYO DE TALTAL ( PREFACTIBILIDAD)</t>
  </si>
  <si>
    <t>MEJORAMIENTO CANCHA DE FUTBOL DE PAPOSO</t>
  </si>
  <si>
    <t>ADQUISICION POSTES SOLARES POBLACION SAN LORENZO</t>
  </si>
  <si>
    <t>CONSERVACION SAMU HOSPITAL COMUNITARIO 21 DE MAYO TALTAL</t>
  </si>
  <si>
    <t>ADQUISICION CAMIONES RECOLECTORES PARA LA COMUNA DE TALTAL</t>
  </si>
  <si>
    <t>CONSERVACION HOSPITAL COMUNITARIO DE TALTAL</t>
  </si>
  <si>
    <t>REPOSICION POSTA RURAL CALETA PAPOSO</t>
  </si>
  <si>
    <t>REPOSICION UNIDAD DE SALUD MENTAL DEL HOSPITAL DE TALTAL</t>
  </si>
  <si>
    <t>REPOSICION LICEO POLITÉCNICO C-20, COMUNA DE TALTAL</t>
  </si>
  <si>
    <t>CONSERVACION CAMINO BASICO POR CONSERVACION, RUTA B-898, KM. 24,640 AL KM. 42,379, REG. AFTA</t>
  </si>
  <si>
    <t>TOCOPILLA</t>
  </si>
  <si>
    <t>CONSTRUCCION PLAYA ARTIFICIAL SECTOR EL SALITRE, TOCOPILLA</t>
  </si>
  <si>
    <t>REPOSICION CENTRO DE LA MUJER MANANTIAL DE TOCOPILLA</t>
  </si>
  <si>
    <t>REPOSICION DIAMANTE DE BEISBOL, TOCOPILLA</t>
  </si>
  <si>
    <t>REPOSICION COLEGIO BERNARDO OHIGGINS,EDUCACION BASICA, TOCOPILLA</t>
  </si>
  <si>
    <t>REPOSICION LICEO DOMINGO LATRILLE, TOCOPILLA</t>
  </si>
  <si>
    <t>REPOSICION SEÑALETICA VIAL DE LA COMUNA DE TOCOPILLA</t>
  </si>
  <si>
    <t>CONSTRUCCION PARADEROS URBANOS, COMUNA DE TOCOPILLA</t>
  </si>
  <si>
    <t>REPOSICION TEATRO ANDRES PEREZ TOCOPILLA</t>
  </si>
  <si>
    <t>TRANSFERENCIA PROGRAMA DE MEJORAMIENTO URBANO Y EQUIPAMIENTO COMUNAL</t>
  </si>
  <si>
    <t>ADQUISICION CAMIONES SISTEMA DE RECOLECCION RSD, COMUNA TOCOPILLA</t>
  </si>
  <si>
    <t>CONSERVACION HOSPITAL MARCOS MACUADA DE TOCOPILLA</t>
  </si>
  <si>
    <t>CONSERVACION ACERAS VARIOS SECTORES TOCOPILLA</t>
  </si>
  <si>
    <t>02-0002</t>
  </si>
  <si>
    <t>REPOSICION VEHICULOS MUNICIPALES, TOCOPILLA</t>
  </si>
  <si>
    <t>ACTUALIZACION PLAN DE DESARROLLO COMUNAL COMUNA DE TOCOPILLA</t>
  </si>
  <si>
    <t>CONSTRUCCION CUARTEL PREFECTURA PROVINCIAL TOCOPILLA - PDI</t>
  </si>
  <si>
    <t>OLLAGUE</t>
  </si>
  <si>
    <t>ADQUISICION GENERADOR ELÉCTRICO ALTERNATIVO PARA PLANTA HÍBRIDA DE OLLAGUE</t>
  </si>
  <si>
    <t>ADQUISICION DE MAQUINARIAS Y EQUIPO PARA MANTENCION DEL RESCON</t>
  </si>
  <si>
    <t>REPOSICION DE VEHICULOS PARA LA SECCIÓN CRIMINALISTICA ANTOFAGASTA</t>
  </si>
  <si>
    <t>REPOSICION AMBULANCIAS DE HOSPITAL TOCOPILLA</t>
  </si>
  <si>
    <t>REPOSICION AMBULANCIA APS POSTA OLLAGUE</t>
  </si>
  <si>
    <t>REPOSICION SALA PEDIATRICA Y PERSONAL DEL HRA</t>
  </si>
  <si>
    <t>HABILITACION INMUEBLES MONUMENTOS NACIONALES (TEATRO Y EX FFCC) COMUNA DE TALTAL</t>
  </si>
  <si>
    <t>CONSERVACION INTEGRAL ESCUELA E84 LAS AMERICAS ANTOFAGASTA</t>
  </si>
  <si>
    <t>3301010-2</t>
  </si>
  <si>
    <t>SUBSIDIO PARA LA RENOVACION Y  MODERNIZACIÓN DE VEHÍCULOS INSCRITOS EN EL REGISTRO NACIONAL DE TRANSPORTE ESCOLAR DE LA REGIÓN DE ANTOFAGASTA</t>
  </si>
  <si>
    <t>DE LOS RIOS</t>
  </si>
  <si>
    <t>ADQUISICION MATERIAL PARA  GRUPO GERSA 3° CIA BOMBEROS</t>
  </si>
  <si>
    <t>MARIQUINA</t>
  </si>
  <si>
    <t>ADQUISICION CAMIONES RECOLECTORES RESIDUOS DOMICILIARIOS, MARIQUINA</t>
  </si>
  <si>
    <t>PAILLACO</t>
  </si>
  <si>
    <t>ADQUISICION CAMION TOLVA, PAILLACO</t>
  </si>
  <si>
    <t>MÁFIL</t>
  </si>
  <si>
    <t>ADQUISICION DE 2 CAMIONES TOLVA MUNICIPALES, MÁFIL</t>
  </si>
  <si>
    <t>LAGO RANCO</t>
  </si>
  <si>
    <t>ADQUISICION DE CAMION AMPLI-ROLL, COMUNA DE LAGO RANCO</t>
  </si>
  <si>
    <t>ADQUISICION MAQUINARIAS PARA COMUNA DE MARIQUINA</t>
  </si>
  <si>
    <t>ADQUISICION DE PAVIMENTADORA DE ASFALTO PARA CONSERVAR CAMINOS EN LA REGION DE LOS RIOS</t>
  </si>
  <si>
    <t>ADQUISICION  DE RETROEXCAVADORA MUNICIPAL, MAFIL</t>
  </si>
  <si>
    <t>ADQUISICION DE CONTENEDORES PARA GESTION DE RESIDUOS SOLIDOS DOMICILIARIOS EN ZONAS RURALES</t>
  </si>
  <si>
    <t xml:space="preserve">ADQUISICION DESBROZADORA PARA CONSERVACION DE CAMINOS  </t>
  </si>
  <si>
    <t>VALDIVIA</t>
  </si>
  <si>
    <t>REPOSICIÓN CUARTEL DE BOMBEROS 2DA COMPAÑIA, COMUNA DE VALDIVIA</t>
  </si>
  <si>
    <t>CONSTRUCCION SERVICIO DE APR DE LOS PELLINES, VALDIVIA</t>
  </si>
  <si>
    <t>MEJORAMIENTO CALLES ANTONIO DUCE, DEL CASTILLO Y DEL MOLINO, VALDIVIA</t>
  </si>
  <si>
    <t>REPOSICION CENTRO MULTIFUNCIONAL ADULTO MAYOR, PAILLACO</t>
  </si>
  <si>
    <t>HABILITACION CASONA EL LLOLLY , PAILLACO</t>
  </si>
  <si>
    <t>CONSTRUCCION CANCHA SINTÉTICA ESTADIO MUNICIPAL, PAILLACO</t>
  </si>
  <si>
    <t>CONSERVACION SUBCOMISARIA DE CARABINEROS DE PAILLACO</t>
  </si>
  <si>
    <t>CONSTRUCCION POLIDEPORTIVO, PAILLACO</t>
  </si>
  <si>
    <t>REPOSICION PABELLON PREBASICA ESCUELA PROYECTO DE FUTURO, PAILLACO</t>
  </si>
  <si>
    <t>NORMALIZACION SUMINISTRO ELECTRICO DIVERSOS SECTORES II, PAILLACO</t>
  </si>
  <si>
    <t>MEJORAMIENTO CALLE B. O'HIGGINS LOCALIDAD DE REUMEN, PAILLACO</t>
  </si>
  <si>
    <t>HABILITACION IGLESIA NUESTRA SEÑORA DE LOURDES DE REUMEN, PAILLACO</t>
  </si>
  <si>
    <t>MEJORAMIENTO CALLE GABRIELA MISTRAL - PAILLACO</t>
  </si>
  <si>
    <t>REPOSICIÓN FERIA COSTUMBRISTA ANTILHUE, LOS LAGOS</t>
  </si>
  <si>
    <t>REPOSICIÓN ESCUELA FUSIONADA LOS LAGOS</t>
  </si>
  <si>
    <t>HABILITACIÓN ESTACIÓN COLLILELFU, LOS LAGOS</t>
  </si>
  <si>
    <t>HABILITACION  S.S. ELÉCTRICO SECTOR TOMÉN, CIRUELOS Y OTROS, LOS LAGOS</t>
  </si>
  <si>
    <t>CORRAL</t>
  </si>
  <si>
    <t>CONSTRUCCIÓN CALETA DE PESCADORES DE CHAIHUIN, COMUNA DE CORRAL</t>
  </si>
  <si>
    <t>LANCO</t>
  </si>
  <si>
    <t>NORMALIZACION SISTEMA TRATAMIENTO AGUAS SERVIDAS DE MALALHUE, LANCO</t>
  </si>
  <si>
    <t>RESTAURACION Y PUESTA EN VALOR TEATRO GALIA DE LANCO</t>
  </si>
  <si>
    <t xml:space="preserve">REPOSICION EDIFICIO CONSISTORIAL DE LANCO </t>
  </si>
  <si>
    <t>REPOSICION BIBLIOTECA MUNICIPAL DE MAFIL</t>
  </si>
  <si>
    <t>MAFIL</t>
  </si>
  <si>
    <t>RESPOSICION EDIFICIO CONSITORIAL DE MAFIL</t>
  </si>
  <si>
    <t>REPOSICION CUARTEL DE BOMBEROS DE MÁFIL</t>
  </si>
  <si>
    <t>CONSTRUCCION INFRAESTRUCTURA SANITARIA SECTORES IÑAQUE HUILLON,MAFIL</t>
  </si>
  <si>
    <t>REPOSICIÓN EDIFICIO CONSISTORIAL MUNICIPALIDAD DE MARIQUINA</t>
  </si>
  <si>
    <t>CONSTRUCCIÓN INFRAESTRUCTURA SANITARIA ESTACIÓN MARIQUINA, COMUNA DE MARIQUINA</t>
  </si>
  <si>
    <t>REPOSICIÓN ESCUELA JOSÉ ARNOLDO BILBAO P.DE PELCHUQUIN,  MARIQUINA</t>
  </si>
  <si>
    <t>REPOSICIÓN TENENCIA DE CARABINEROS, SAN JOSE DE LA MARIQUINA</t>
  </si>
  <si>
    <t>PANGUIPULLI</t>
  </si>
  <si>
    <t>MEJORAMIENTO AVENIDA GABRIELA MISTRAL 2DA ETAPA, PANGUIPULLI</t>
  </si>
  <si>
    <t>MEJORAMIENTO CALLE SOR MERCEDES, COMUNA PANGUIPULLI</t>
  </si>
  <si>
    <t>CONSTRUCCION CENTRO DE FERIAS PANGUIPULLI</t>
  </si>
  <si>
    <t>REPOSICION CUARTEL CUARTA COMPAÑÍA DE BOMBEROS COÑARIPE</t>
  </si>
  <si>
    <t>CONSTRUCCION INFRAESTRUCTURA SANITARIA CHOSHUENCO, PANGUIPULLI</t>
  </si>
  <si>
    <t>CONSTRUCCION INFRAESTRUCTURA SANITARIAS NELTUME, PANGUIPULLI</t>
  </si>
  <si>
    <t>CONSTRUCCION GIMNASIO COMUNITARIO NELTUME</t>
  </si>
  <si>
    <t>N.S.E.E. SECTOR ÑANCUL II</t>
  </si>
  <si>
    <t>N.S.E.E. SECTOR COÑARIPE</t>
  </si>
  <si>
    <t>N.S.E.E. SECTOR PILINHUE</t>
  </si>
  <si>
    <t>N.S.E.E. SECTOR POCURA</t>
  </si>
  <si>
    <t>N.S.E.E. SECTOR HUERQUEHUE IV</t>
  </si>
  <si>
    <t>N.S.E.E. SECTOR PUNAHUE</t>
  </si>
  <si>
    <t>N.S.E.E. SECTOR LIQUIÑE</t>
  </si>
  <si>
    <t>N.S.E.E. SECTOR CHIGUAICO</t>
  </si>
  <si>
    <t>RESTAURACION Y PUESTA EN VALOR TORREONES DE FORTIFICACION
VALDIVIA</t>
  </si>
  <si>
    <t>RESTAURACION Y MUSEOGRAFÍA CASA ANWANDTER VALDIVIA</t>
  </si>
  <si>
    <t>RESTAURACION Y AMPLIACIÓN DEL MUSEO DE ARTE CONTEMPORÁNEO</t>
  </si>
  <si>
    <t>LA UNIÓN</t>
  </si>
  <si>
    <t>REPOSICION COLEGIO DE CULTURA Y DIFUSIÓN ARTISTICA, LA UNION</t>
  </si>
  <si>
    <t>CONSTRUCCION INFRAESTRUCTURA SANITARIA CAUPOLICAN ALTO, LA UNION</t>
  </si>
  <si>
    <t>CONSTRUCCION INFRAESTRUCTURA SANITARIA DE PTO. NUEVO, LA UNION</t>
  </si>
  <si>
    <t>CONSTRUCCION SEDE SOCIAL INDIGENA COMUNA DE LA UNION</t>
  </si>
  <si>
    <t>CONSTRUCCION SERVICIO DE AGUA POTABLE RURAL LA FLOR, LA UNION</t>
  </si>
  <si>
    <t>CONSTRUCCION SERVICIO DE AGUA POTABLE RURAL PURRIHUIN, LA UNION</t>
  </si>
  <si>
    <t>CONSTRUCCION DEL SISTEMA PARA EL APR DE TRES VENTANAS, LA UNION</t>
  </si>
  <si>
    <t>CONSTRUCCION CUARTEL GENERAL CUERPO BOMBEROS COMUNA LA UNIÓN</t>
  </si>
  <si>
    <t>RIO BUENO</t>
  </si>
  <si>
    <t>CONSTRUCCIÓN SERVICIO DE AGUA POTABLE RURAL COCULE, LA UNION</t>
  </si>
  <si>
    <t>CONSTRUCCIÓN CALLE RENE BUSTOS HUT</t>
  </si>
  <si>
    <t>MEJORAMIENTO Y AMPLIACION SISTEMA DE APR PUERTO NUEVO, LA UNION</t>
  </si>
  <si>
    <t>FUTRONO</t>
  </si>
  <si>
    <t>CONSTRUCCION SISTEMA ELECTRICO FOTOVOLTÁICO DOMICILIARIO ISLA HUAPI,</t>
  </si>
  <si>
    <t>MEJORAMIENTO CALLE 21 DE MAYO NONTUELA</t>
  </si>
  <si>
    <t>CONSTRUCCION SERVICIO DE APR LONCOPAN, FUTRONO</t>
  </si>
  <si>
    <t>CONSTRUCCION CENTRO DE SALUD FAMILIAR DE FUTRONO</t>
  </si>
  <si>
    <t>CONSTRUCCION CASETAS SANITARIAS LOCALIDAD DE MANTILHUE RIO BUENO</t>
  </si>
  <si>
    <t>CONSTRUCCION INFRAESTRUCTURA SANITARIA DE CRUCERO, RIO BUENO.</t>
  </si>
  <si>
    <t>REPOSICION CALLE COMERCIO RIO BUENO</t>
  </si>
  <si>
    <t>CONSTRUCCION SERVICIO DE APR GUZMAN, RIO BUENO</t>
  </si>
  <si>
    <t>CONSTRUCCION SERVICIO DE APR CURRULUMA, RIO BUENO</t>
  </si>
  <si>
    <t>REPOSICION CALLE PEDRO LAGOS, COMUNA DE RIO BUENO</t>
  </si>
  <si>
    <t>CONSTRUCCIÓN SERVICIO AGUA POTABLE RURAL CURRALHUE GRANDE, RIO BUENO</t>
  </si>
  <si>
    <t>REPOSICION GIMNASIO LICEO VICENTE  PEREZ  ROSALES, RIO BUENO</t>
  </si>
  <si>
    <t>CONSTRUCCION INFRAESTRUCTURA SANITARIA LOCALIDAD DE VIVANCO,RIOBUENO</t>
  </si>
  <si>
    <t>REPOSICION PRIMERA CIA. DE BOMBEROS DE CRUCERO COMUNA DE RIO BUENO</t>
  </si>
  <si>
    <t>HABILITACION SUMINISTRO EE  NUEVA ESPERANZA,  RIO BUENO</t>
  </si>
  <si>
    <t>HABILITACION SUMINISTRO EE SECTOR DE  LITRAN Y OTROS</t>
  </si>
  <si>
    <t>HABILITACION SUMINISTRO ENERGIA ELECTRICA  MAIHUE</t>
  </si>
  <si>
    <t>H.S.E.E. SECTOR CAYURRUCA Y OTROS</t>
  </si>
  <si>
    <t xml:space="preserve">CONSTRUCCION SERVICIO DE APR SANTA ISABEL Y BOQUIAL, RIO BUENO </t>
  </si>
  <si>
    <t>CONSTRUCCION INFRAESTRUCTURA SANITARIA RIÑINAHUE - LAGO RANCO</t>
  </si>
  <si>
    <t>REPOSICION CUARTEL GRAL. Y 1º COMPAÑÍA BOMBEROS COMUNA LAGO RANCO</t>
  </si>
  <si>
    <t>CONSTRUCCION TERMINAL DE BUSES DE LAGO RANCO</t>
  </si>
  <si>
    <t>CONSTRUCCION GIMNASIO LOCALIDAD DE RIÑINAHUE COMUNA DE LAGO RANCO</t>
  </si>
  <si>
    <t>CONSERVACION CAMINOS INTERIORES RIÑINAHUE (CARRAN-LAS MOLIDAS-MAYAY)</t>
  </si>
  <si>
    <t>CONSTRUCCION SERVICIO DE APR ILIHUE LOS MAÑIOS, LAGO RANCO</t>
  </si>
  <si>
    <t>MEJORAMIENTO CALLE EL MOLINO, COMUNA DE LAGO RANCO</t>
  </si>
  <si>
    <t>REPOSICION MUSEO Y CENTRO CULTURAL TRINGLO LAGO RANCO</t>
  </si>
  <si>
    <t>CONSTRUCCION SONDAJE SERVICIO APR LA JUNTA, LAGO RANCO (ETAPAS 1 Y 2)</t>
  </si>
  <si>
    <t>H.S.E.E. SECTOR TRINGLO 4</t>
  </si>
  <si>
    <t>H.S.E.E. SECTOR PITRIUCO 4</t>
  </si>
  <si>
    <t>H.S.E.E. SECTOR CALCURRUPE 4</t>
  </si>
  <si>
    <t>H.S.E.E. SECTOR RIÑINAHUE 4</t>
  </si>
  <si>
    <t>CONSTRUCCION SERVICIO MEDICO LEGAL LA UNIÓN</t>
  </si>
  <si>
    <t>REPOSICION OFICINA REGISTRO CIVIL DE LA UNION</t>
  </si>
  <si>
    <t>LA UNION</t>
  </si>
  <si>
    <t>CONSTRUCCION INFRAESTRUCTURA PARQUE ALERCE COSTERO, LA UNION 2° ETAPA</t>
  </si>
  <si>
    <t>CONSERVACION CAMINO N°12 CCET-80 (MASHUE) CAMAN-LLANCACURA,LA UNIÓN</t>
  </si>
  <si>
    <t>PROV. RANCO</t>
  </si>
  <si>
    <t>CONSERVACION DE CAMINOS INDÍGENAS COMUNA DE MARIQUINA</t>
  </si>
  <si>
    <t>LOS LAGOS, PAILLACO</t>
  </si>
  <si>
    <t>MEJORAMIENTO CAMINO CABO BLANCO LAS MARIAS (NUEVO ACCESO NORTE A VALDIVIA)</t>
  </si>
  <si>
    <t>CONSTRUCCION CESFAM LAUTARO CARO RIOS, PAILLACO</t>
  </si>
  <si>
    <t>REPOSICION POSTA LLIFEN COMUNA FUTRONO</t>
  </si>
  <si>
    <t>CONSTRUCCIÓN POSTA RURAL ITROPULLI, COMUNA DE PAILLACO</t>
  </si>
  <si>
    <t>REPOSICION CESFAM LAS ANIMAS</t>
  </si>
  <si>
    <t>REPOSICIÓN CESFAM NIEBLA, COMUNA DE VALDIVIA</t>
  </si>
  <si>
    <t>REPOSICIÓN HOSPITAL DE RIO BUENO</t>
  </si>
  <si>
    <t>REPOSICIÓN HOSPITAL DE LA UNIÓN</t>
  </si>
  <si>
    <t>CONSTRUCCIÓN POSTA PUQUIÑE, COMUNA DE LANCO</t>
  </si>
  <si>
    <t>CONSTRUCCION POSTA DE QUILLALHUE, MARIQUINA</t>
  </si>
  <si>
    <t>MEJORAMIENTO  TEATRO CERVANTES, COMUNA DE VALDIVIA</t>
  </si>
  <si>
    <t>REPOSICION CUARTEL INVESTIGACIONES VALDIVIA</t>
  </si>
  <si>
    <t>CONSTRUCCION PLANTA REGIONAL DE RECICLAJE, LOS RIOS</t>
  </si>
  <si>
    <t>CONSTRUCCION INFRAESTRUCTURA RESERVA  NACIONAL MOCHO CHOSHUENCO ETAPA 1</t>
  </si>
  <si>
    <t>CONSTRUCCION CENTRO DE REHABILITACIÓN INFANTIL, REGION DE LOS RIOS</t>
  </si>
  <si>
    <t>PROV.RANCO</t>
  </si>
  <si>
    <t>TRANSFERENCIA PROGRAMA DE DESARROLLO  HORTOFRUTÍCOLA. ETAPA 2</t>
  </si>
  <si>
    <t>ADQUISICION VEHÍCULOS PARA CHATARRIZACIÓN, REGIÓN DE LOS RIOS</t>
  </si>
  <si>
    <t>REPOSICION VEHÍCULOS PARA MODERNIZACIÓN, REGIÓN DE LOS RÍOS</t>
  </si>
  <si>
    <t>TRANSFERENCIA PROGRAMA DE PRODUCCIÓN AGROECOLÓGICA  PARA PEQUEÑOS Y MEDIANOS PRODUCTORES</t>
  </si>
  <si>
    <t xml:space="preserve">PROGRAMA DE TRANSFERENCIA TECNOLÓGICA PARA EL ESLABÓN PRODUCTIVO DE LAS CADENA OVINA, LÁCTEA Y HORTOFRUTICOLA ORIENTADO A PRODUCTORES Y ASESORES </t>
  </si>
  <si>
    <t>SEGUIMIENTO  PLANES DE MANEJO EN AMERB PARA LA SUSTENTABILIDAD DEL RECURSO</t>
  </si>
  <si>
    <t>TRANSFERENCIA COFINANCIAMIENTO PARA LA DENOMINACION PRODUCTIVA</t>
  </si>
  <si>
    <t>DIVERSAS ADQUISICIONES BOMBEROS 2018</t>
  </si>
  <si>
    <t>CRDP-DIAGNOSTICO FORTALECIMIENTO APOYO A COMUNAS EN INICIATIVAS ETAPA III</t>
  </si>
  <si>
    <t>TRANSFERENCIA CONCURSO COMPLEMENTARIO LEY 18450 RIEGO Y DRENAJE RM</t>
  </si>
  <si>
    <t>TRANSFERENCIA CAPACITACIÓN EN REINSERCIÓN SOCIAL EN LA RMS</t>
  </si>
  <si>
    <t>TRANSFERENCIA DE CAPACITACIÓN EN VALORIZACIÓN DE RESIDUOS EN LA R.M.</t>
  </si>
  <si>
    <t>TURISMO TERCERA EDAD</t>
  </si>
  <si>
    <t xml:space="preserve">TRANSFERENCIA PROGRAMA INNOVADOR EN ESCUELAS Y LICEOS AGRÍCOLAS RMS                                                                                                                                                                                 </t>
  </si>
  <si>
    <t>IMPLEMENTACIÓN DE UN SISTEMA DE GESTIÓN DE LA INNOVACIÓN EN TORNO AL MANEJO INTEGRADO DE LAS PLAGAS Y ENFERMEDADES MÁS PREVALENTES EN RUBROS HORTÍCOLAS RELEVANTES EN LA R.M.</t>
  </si>
  <si>
    <t>SANTIAGO WELCOME POINT</t>
  </si>
  <si>
    <t xml:space="preserve">CREACIÓN DE DESTINO ENOTURÍSTICO VALLE DEL MAIPO </t>
  </si>
  <si>
    <t>PLANTA PILOTO DE CONCENTRACION GRAVIMÉTRICA PARA RECUPERACIÓN DE COBRE Y ORO APLICADA A LA MICRO Y PEQUEÑA MINERÍA DE CARÁCTER ECOLÓGICA Y MÓVIL</t>
  </si>
  <si>
    <t>NUEVAS TECNOLOGÍAS PARA ELEVAR LA PRODUCTIVIDAD DE FAENAS Y PLANTAS PROCESADORAS DE LA PEQUEÑA MINERÍA</t>
  </si>
  <si>
    <t>VALORIZACIÓN DE DESHECHOS ELECTRÓNICOS (BATERÍA DE LITIO) PARA LA COMPETITIVIDAD INDUSTRIAL DEL RECICLAJE ELECTRÓNICO DE LA R.M.</t>
  </si>
  <si>
    <t>PILOTO PLATAFORMA TECNOLÓGICA PARA LA GESTIÓN EFICIENTE DE LA CIUDAD</t>
  </si>
  <si>
    <t>TRANSFORMACION DE RESIDUOS AGROPECUARIOS A PRODUCTOS DE MAYOR VALOR AGREGADO MEDIANTE BIODIGESTOR ANAERÓBICA DE ALTA EFICIENCIA EN MARÍA PINTO</t>
  </si>
  <si>
    <t xml:space="preserve">TRANSFERENCIA DE CAPACITACION DISEÑO, MANTENCIÓN Y EVALUACIÓN DE SISTEMAS DE RIEGO EN LA R.M. </t>
  </si>
  <si>
    <t>NUEVAS ESTRATEGIAS PARA EL DESARROLLO Y COMPETITIVIDAD DE LA PEQUEÑA MINERÍA EN LA REGIÓN METROPOLITANA: EL CASO DEL DISTRITO MINERO LAMPA-TILTIL</t>
  </si>
  <si>
    <t>SANTIAGO + B POR UNA CIUDAD MAS RESILIENTE</t>
  </si>
  <si>
    <t>URBAN FARM PV: AGRICULTURA URBANA INTELIGENTE, NUEVOS MODELOS DE PRODUCCIÓN SUSTENTABLE</t>
  </si>
  <si>
    <t>TRANSFERENCIA PARA EL PROGRAMA I+D EN USO EFICIENTE DEL RECURSO HIDRICO, PROV.MELIPILLA</t>
  </si>
  <si>
    <t>MAIPU</t>
  </si>
  <si>
    <t>ADQUISICIÓN LUMINARIAS USO EFICIENTE, CASCO ANTIGUO MAIPÚ</t>
  </si>
  <si>
    <t>MACUL</t>
  </si>
  <si>
    <t>ADQUISICION DE EQUIPOS COMPUTACIONALES Y LICENCIAS</t>
  </si>
  <si>
    <t>ADQUISICION DE EQUIPOS DE TELECOMUNICACIONES SECTOR SALUD R.M.</t>
  </si>
  <si>
    <t>ADQUISICION DE EQUIPOS, EQUIPAMIENTO Y VEHICULO LSPAL</t>
  </si>
  <si>
    <t xml:space="preserve">LA FLORIDA </t>
  </si>
  <si>
    <t>ADQUISICION VEHICULOS Y MAQUINAS OPERATIVAS, COMUNA DE LA FLORIDA</t>
  </si>
  <si>
    <t>EL BOSQUE</t>
  </si>
  <si>
    <t>ADQUISICIÓN VEHÍCULOS DE TRANSPORTE DE PASAJEROS, COMUNA EL BOSQUE</t>
  </si>
  <si>
    <t>RENCA</t>
  </si>
  <si>
    <t>ADQUISICIÓN CONTENEDORES DE BASURA DE RENCA</t>
  </si>
  <si>
    <t xml:space="preserve">CURACAVI </t>
  </si>
  <si>
    <t>ADQUISICIÓN LUMINARIAS DE ALUMBRADO PÚBLICO ETAPA I CURACAVÍ</t>
  </si>
  <si>
    <t>PEÑAFLOR</t>
  </si>
  <si>
    <t>ADQUISICIÓN EQUIPOS DE LIMPIEZA DE CANALES Y SIFONES, PEÑAFLOR</t>
  </si>
  <si>
    <t>ADQUISICIÓN ESTACIONAMIENTO BICICLETAS DE CORTA ESTADÍA, COMUNAS R.M.</t>
  </si>
  <si>
    <t xml:space="preserve">LO ESPEJO </t>
  </si>
  <si>
    <t>ADQUISICION 2 AMBULANCIAS Y MINUBUS SALUD LO ESPEJO</t>
  </si>
  <si>
    <t xml:space="preserve">ADQUISICION VEHICULO BLINDADO BRIGADA REACCION TACTICA METRO PDI </t>
  </si>
  <si>
    <t xml:space="preserve">ADQUISICION DE CINCO CAMIONES Y EQUIPAMIENTO OPERACIONALES </t>
  </si>
  <si>
    <t>ADQUISICION DE CONTENEDORES DE R.S.D.</t>
  </si>
  <si>
    <t xml:space="preserve">MAIPU </t>
  </si>
  <si>
    <t>ADQUISICION DE EQUIPOS COMPUTACIONALES , PARA LA MUNICIPALIDAD DE MAIPU</t>
  </si>
  <si>
    <t>ADQUISICION DE JUEGOS INFANTILES, PARQUE EDUARDO FREI MONTALVA, COMUNA DE LA FLORIDA</t>
  </si>
  <si>
    <t>INDEPENDENCIA</t>
  </si>
  <si>
    <t xml:space="preserve">ADQUISICION MOBILIARIO PLAZA DE BOLSILLO ARTESANOS, INDEPENDENCIA </t>
  </si>
  <si>
    <t xml:space="preserve">LA GRANJA </t>
  </si>
  <si>
    <t>ADQUISICION CAMION DE CARGA, BARREDORA, CAMION HIDROELEVADOR, LA GRANJA.</t>
  </si>
  <si>
    <t xml:space="preserve">PEDRO AGUIRRE CERDA </t>
  </si>
  <si>
    <t xml:space="preserve">ADQUISICION CAMION POLIBRAZO, CARGADOR FRONTAL Y CONTENEDOR </t>
  </si>
  <si>
    <t>RECOLETA</t>
  </si>
  <si>
    <t>ADQUISICION DE 6 VEHICULOS ADMINISTRATIVOS Y 11 OPERACIONALES.</t>
  </si>
  <si>
    <t>PAINE</t>
  </si>
  <si>
    <t>ADQUISICION DE CAMION BACHEADOR</t>
  </si>
  <si>
    <t xml:space="preserve">ADQUISICION DE RODILLO COMPACTADOR </t>
  </si>
  <si>
    <t>ADQUISICION DE CAMION TOLVA Y BACHEADORA PEÑAFLOR</t>
  </si>
  <si>
    <t>PIRQUE</t>
  </si>
  <si>
    <t xml:space="preserve">ADQUISICION CAMION ALJIBE </t>
  </si>
  <si>
    <t xml:space="preserve">ADQUISICION EQUIPO REPARADOR DE BACHES </t>
  </si>
  <si>
    <t>CERRO NAVIA</t>
  </si>
  <si>
    <t>ADQUISICION DE VEHICULOS EQUIPADO PARA PACIENTES DEL CCR</t>
  </si>
  <si>
    <t>PEÑALOLEN</t>
  </si>
  <si>
    <t>ADQUISICION TRES AMBULANCIAS RED SALUD PELALOLEN</t>
  </si>
  <si>
    <t>CALERA DE TANGO</t>
  </si>
  <si>
    <t>ADQUISICION DE LUMINARIAS SOLARES SECTOR RURALES CALERA DE TANGO.</t>
  </si>
  <si>
    <t xml:space="preserve">TIL TIL </t>
  </si>
  <si>
    <t xml:space="preserve">ADQUISICION DE LUMINARIAS SOLARES INTEGRALES EN COMUNA DE TIL TIL </t>
  </si>
  <si>
    <t xml:space="preserve">SAN PEDRO </t>
  </si>
  <si>
    <t xml:space="preserve">ADQUISICION CAMION RECOLECTOR DE RSD, COMUNA DE SAN PEDRO. </t>
  </si>
  <si>
    <t>ADQUISICION EQUIPAMIENTO PLAZAS HOSPITAL CAMPOS DE BATALLA MAIPU</t>
  </si>
  <si>
    <t xml:space="preserve">BUIN </t>
  </si>
  <si>
    <t xml:space="preserve">ADQUISICION DE DOS CAMIONES ALJIBES, COMUNA DE BUIN </t>
  </si>
  <si>
    <t>ADQUISICION CAMION LIMPIAFOSAS, COMUNA DE BUIN</t>
  </si>
  <si>
    <t xml:space="preserve">COLINA </t>
  </si>
  <si>
    <t>ADQUISICION CAMION LIMPIAFOSAS EQUIPADO, COMUNA DE COLINA</t>
  </si>
  <si>
    <t>LAMPA</t>
  </si>
  <si>
    <t xml:space="preserve">ADQUISICION DOS CAMIONES ALJIBE PARA LA COMUNA DE LAMPA </t>
  </si>
  <si>
    <t xml:space="preserve">ADQUISICION CAMION ALJIBE COMUNA DE SAN PEDRO </t>
  </si>
  <si>
    <t>ADQUISICION CLINICA VETERINARIA MOVIL, LA GRANJA</t>
  </si>
  <si>
    <t xml:space="preserve">ADQUISICION EQUIPAMIENTO PLAZAS DE BOLSILLOS ETAPA 2, R.M. </t>
  </si>
  <si>
    <t>ADQUISICION DE TRES CAMIONES ALJIBE, CALERA DE TANGO.</t>
  </si>
  <si>
    <t>PADRE HURTADO</t>
  </si>
  <si>
    <t>ADQUISICION VEHICULOS MUNICIPALES EQUIPADOS  COMUNA DE PADRE HURTADO</t>
  </si>
  <si>
    <t>SAN BERNARDO</t>
  </si>
  <si>
    <t>ADQUISICION DE DOS BUSES DE TRASLADO, SAN BERNARDO</t>
  </si>
  <si>
    <t>TALAGANTE</t>
  </si>
  <si>
    <t>ADQUISICION DE 2 VEHICULOS DE EMERGENCIA MUNICIPAL, TALAGANTE</t>
  </si>
  <si>
    <t>LA CISTERNA</t>
  </si>
  <si>
    <t>ADQUISICION DE 12 VEHICULOS OPERATIVOS, LA CISTERNA</t>
  </si>
  <si>
    <t>ADQUISICION DE 5 BUSES, 5 FURGONETAS Y 2 TAXIBUSES, RECOLETA</t>
  </si>
  <si>
    <t>ADQUISICION DE VEHICULOS, EQUIPAMIENTO Y EQUIPOS PARA PODA, CERRO NAVIA.</t>
  </si>
  <si>
    <t>ADQUISICION VEHICULOS Y EQUIPAMIENTO, PROGRAMA PODA ARBOLADA, MACUL</t>
  </si>
  <si>
    <t>ADQUISICION CAMION LIMPIAFOSAS COMUNA DE SAN PEDRO.</t>
  </si>
  <si>
    <t>ADQUISICION CAMIONES TOLVA Y MINICARGADOR PARA DIVERSAS COMUNAS RM</t>
  </si>
  <si>
    <t>ADQUISICION DE DOS BUSES Y DOS MINIBUSES PARA LA COMUNA DE PEÑAFLOR</t>
  </si>
  <si>
    <t>ADQUISICION DE DOS CAMIONES ALJIBE, COMUNA DE PEÑAFLOR</t>
  </si>
  <si>
    <t>ADQUISICION CAMIONES TOLVA, RETROEXCAVADORA. COMUNA DE PEÑAFLOR</t>
  </si>
  <si>
    <t>ADQUISICION DE BUSES PARA LA COMUNA DE PEDRO AGUIRRE CERDA</t>
  </si>
  <si>
    <t>ADQUISICION DE VEHÍCULOS OPERATIVOS COMUNA PAC</t>
  </si>
  <si>
    <t>ISLA DE MAIPO</t>
  </si>
  <si>
    <t>ADQUISICION ADQUISICIÓN DE CAMIÓN LIMPIA FOSAS PARA LOCALIDADES URBANAS Y RURALES, ISLA DE MAIPO</t>
  </si>
  <si>
    <t>ADQUISICION 3 BUSES PARA TRANSPORTE ESCOLAR COMUNA DE ISLA DE MAIPO</t>
  </si>
  <si>
    <t xml:space="preserve">EL MONTE </t>
  </si>
  <si>
    <t>ADQUISICION BUSES PARA TRANSPORTE ESCOLAR, COMUNA DE EL MONTE</t>
  </si>
  <si>
    <t>ADQUISICION DE 4 VEHICULOS DE EMERGENCIA MUNICIPAL. COMUNA DE TALAGANTE</t>
  </si>
  <si>
    <t>ADQUISICION CONTENEDORES DE BASURA 2 ETAPA. SAN BERNARDO</t>
  </si>
  <si>
    <t>SAN JOSE DE MAIPO</t>
  </si>
  <si>
    <t>ADQUISICION CONTENEDORES DE BASURA, COMUNA DE SAN JOSÉ DE MAIPO</t>
  </si>
  <si>
    <t>MELIPILLA</t>
  </si>
  <si>
    <t>ADQUISICION MOTONIVOLADORA Y CAMION TOLVA COMUNA DE MELIPILLA</t>
  </si>
  <si>
    <t>ADQUISICION VEHICULOS OPERATIVOS DIRECCIÒN ASEO Y ORNATO COMUNA DE INDEPENDENCIA</t>
  </si>
  <si>
    <t>PUENTE ALTO</t>
  </si>
  <si>
    <t>ADQUISICION CONTENEDORES DE BASURA DOMICILIARIOS SECTOR ORIENTE Y SUR, PUENTE ALTO</t>
  </si>
  <si>
    <t>QUILICURA</t>
  </si>
  <si>
    <t>ADQUISICION CONTENEDORES PARA MANEJO DE RSD, COMUNA DE QUILICURA</t>
  </si>
  <si>
    <t>LO PRADO</t>
  </si>
  <si>
    <t>ADQUISICION 2 CAMIONES Y 1 MINICARGADOR. COMUNA DE LO PRADO</t>
  </si>
  <si>
    <t>ADQUISICION DE MOBILIARIO PARA EL NUEVO EDIFICIO CONSISTORIAL DE LA COMUNA DE MELIPILLA</t>
  </si>
  <si>
    <t>PEDRO AGUIRRE CERDA, EL BOSQUE, BUIN Y LA CISTERNA</t>
  </si>
  <si>
    <t>ADQUISICION EQUIPOS OTORRINOLARINGOLOGICOS PARA CUATRO COMUNAS SSMS</t>
  </si>
  <si>
    <t>PEDRO AGUIRRE CERDA- BUIN- SAN JOAQUIN</t>
  </si>
  <si>
    <t>ADQUISICION ECOTOMOGRAFOS PARA TRES COMUNAS SSMS</t>
  </si>
  <si>
    <t xml:space="preserve">PAINE </t>
  </si>
  <si>
    <t>ADQUISICION MINICARGADOR PARA ILUSTRE MUNICIPALIDAD DE PAINE</t>
  </si>
  <si>
    <t>CONSTRUCCION CENTRO CULTURAL DE TIL -TIL</t>
  </si>
  <si>
    <t>MEJORAMIENTO AGUA POTABLE RURAL SECTOR PUANGUE; MELIPILLA</t>
  </si>
  <si>
    <t>SANTIAGO</t>
  </si>
  <si>
    <t>AMPLIACION LICEO ELIODORO GARCÍA ZEGERS A-20, SANTIAGO</t>
  </si>
  <si>
    <t>CONSTRUCCION ALCANTARILLADO PABELLÓN, COMUNA DE MELIPILLA</t>
  </si>
  <si>
    <t>REPOSICION CENTRO DE SALUD JUAN PETRINOVIC BRIONES, RECOLETA</t>
  </si>
  <si>
    <t>COLINA</t>
  </si>
  <si>
    <t>REPOSICION Y RELOCALIZACION DE LA 8VA COMISARIA DE COLINA</t>
  </si>
  <si>
    <t>REPOSICION EDIFICIO CONSISTORIAL DE COMUNA DE EL BOSQUE, ETAPA II</t>
  </si>
  <si>
    <t>AMPLIACIÓN INSTITUTO DE REHABILITACIÓN TELETON DE LA REGIÓN METROPOLITANA</t>
  </si>
  <si>
    <t>QUINTA NORMAL</t>
  </si>
  <si>
    <t>CONSTRUCCION PARQUE CULTURAL EN ZONA PATRIMONIAL DE QUINTA NORMAL</t>
  </si>
  <si>
    <t>LA PINTANA</t>
  </si>
  <si>
    <t>REPOSICION CALZADAS CALLE GENERAL FRANCISCO FRANCO, LA PINTANA</t>
  </si>
  <si>
    <t>MEJORAMIENTO ESPACIO PÚBLICO AVDA PERU, COMUNA DE RECOLETA</t>
  </si>
  <si>
    <t>AMPLIACION CASA DE LA MUJER EMPRENDEDORA DE HUAMACHUCO RENCA</t>
  </si>
  <si>
    <t>CONSTRUCCION CUARTEL POLICÍA DE INVESTIGACIONES QUILICURA</t>
  </si>
  <si>
    <t>PUDAHUEL</t>
  </si>
  <si>
    <t>MEJORAMIENTO PARQUE SANTIAGO AMENGUAL, PUDAHUEL</t>
  </si>
  <si>
    <t>NORMALIZACION Y RECUPERACION AREAS EX VERTEDERO LO ERRAZURIZ II ETAPA</t>
  </si>
  <si>
    <t>AMPLIACION RED DE AGUA POTABLE Y ALCANTARILLADO, SAN JOSE DE MAIPO</t>
  </si>
  <si>
    <t>MEJORAMIENTO BALNEARIO MUNICIPAL PARQUE TEGUALDA, COMUNA DE TALAGANTE</t>
  </si>
  <si>
    <t>CONSTRUCCION Y EQUIPAMIENTO SALA DE ARTES ESCENICAS QUINTA NORMAL</t>
  </si>
  <si>
    <t>LA FLORIDA</t>
  </si>
  <si>
    <t>CONSTRUCCION TEATRO MUNICIPAL DE LA FLORIDA</t>
  </si>
  <si>
    <t>LA GRANJA</t>
  </si>
  <si>
    <t>MEJORAMIENTO PLAZAS RESIDENCIALES, COMUNA DE LA GRANJA</t>
  </si>
  <si>
    <t>MEJORAMIENTO PAVIMENTO SILVA CHAVEZ COMUNA DE MELIPILLA</t>
  </si>
  <si>
    <t>CONSTRUCCION COMPLEJO DEPORTIVO COMUNA DE PIRQUE</t>
  </si>
  <si>
    <t>CONSTRUCCION CENTRO CULTURAL ALCALDE JUAN ESTAY COMUNA PUENTE ALTO</t>
  </si>
  <si>
    <t xml:space="preserve">AMPLIACION DE LA OFICINA DEL REGISTRO CIVIL,COMUNA DE PUENTE ALTO  </t>
  </si>
  <si>
    <t>CONSTRUCCIÓN TEATRO MUNICIPAL DE LA PINTANA</t>
  </si>
  <si>
    <t>CONSTRUCCION PISCINA TEMPERADA COSTANERA SUR CERRO NAVIA</t>
  </si>
  <si>
    <t>REPOSICION CUARTEL PRIMERA COMPAÑIA DE BOMBEROS, COMUNA DE MAIPU</t>
  </si>
  <si>
    <t>CONSTRUCCION COMPLEJO DEPORTIVO ESTADIO MUNICIPAL SAN JOSE DE MAIPO</t>
  </si>
  <si>
    <t xml:space="preserve">REPARACION PARCIAL BASILICA  DEL SALVADOR DE SANTIAGO </t>
  </si>
  <si>
    <t>EL MONTE</t>
  </si>
  <si>
    <t>REPOSICION E INSTALACION LUMINARIAS PUBLICAS COMUNA DE EL MONTE</t>
  </si>
  <si>
    <t>P.A.C</t>
  </si>
  <si>
    <t>RESTAURACION CASONA EX CHACRA OCHAGAVIA PARA BIBLIOTECA PAC</t>
  </si>
  <si>
    <t>SAN JOAQUIN</t>
  </si>
  <si>
    <t>CONSTRUCCION PISCINA TEMPERADA SEMIOLIMPICA COMUNA DE SAN JOAQUIN</t>
  </si>
  <si>
    <t>RESTAURACION MONUMENTO HISTÓRICO IGLESIA LA VIÑITA, RECOLETA</t>
  </si>
  <si>
    <t>CONSTRUCCION CENTRO INTEGRAL DE SALUD SUR COMUNA DE SANTIAGO</t>
  </si>
  <si>
    <t>MEJORAMIENTO DE ACERAS PEATONALES Y ESPACIOS PUBLICOS DE LA CISTERNA</t>
  </si>
  <si>
    <t>CONSTRUCCION RED SECUNDARIA ALCANTARILLADO PUBLICO, ISLA DE MAIPO</t>
  </si>
  <si>
    <t>AMPLIACION CALLE PRIMERA TRANSVERSAL COMUNA DE PADRE HURTADO</t>
  </si>
  <si>
    <t>REPOSICION CANCHAS BERNARDO OHIGGINS Y ESPARTA, QUINTA NORMAL</t>
  </si>
  <si>
    <t>RESTAURACION PALACIO COUSIÑO, SANTIAGO</t>
  </si>
  <si>
    <t>REPARACION IGLESIA DE LA MERCED COMUNA DE TIL-TIL</t>
  </si>
  <si>
    <t>CONSERVACIÓN DE CALZADAS UV.6,12,13 Y 14, COMUNA DE RECOLETA</t>
  </si>
  <si>
    <t>MEJORAMIENTO ESPACIOS PUBLICOS 09 NODOS,COMUNA DE LA FLORIDA</t>
  </si>
  <si>
    <t>MEJORAMIENTO ESPACIOS PUBLICOS CALLE SALVADOR GUTIERREZ CERRO NAVIA</t>
  </si>
  <si>
    <t>RESTAURACION Y PUESTA EN VALOR IGLESIA SAN FRANCISCO, EL MONTE</t>
  </si>
  <si>
    <t xml:space="preserve">CONSERVACION DE VEREDAS, UV. COMUNA DE RENCA </t>
  </si>
  <si>
    <t>CONSERVACION MULTICANCHAS COMUNA DE PADRE HURTADO</t>
  </si>
  <si>
    <t>CONSERVACION DE VEREDAS 2ª ETAPA, COMUNA EL BOSQUE</t>
  </si>
  <si>
    <t>CONSERVACION DE VEREDAS COMUNA DE PADRE HURTADO</t>
  </si>
  <si>
    <t>CONTROL Y PREVENCION POBLACION CANINA EN REGION METROPOLITANA</t>
  </si>
  <si>
    <t>REPOSICION DE VEREDAS ETAPA I COMUNA INDEPENDENCIA</t>
  </si>
  <si>
    <t xml:space="preserve"> CONSTRUCCION PARQUE TOBALABA,COMUNA DE LA FLORIDA </t>
  </si>
  <si>
    <t>CONCHALI</t>
  </si>
  <si>
    <t>MEJORAMIENTO RECORRIDO PATRIMONIAL PEDRO FONTOVA, CONCHALI</t>
  </si>
  <si>
    <t>MEJORAMIENTO CENTRO DEPORTIVO BALNEARIO MUN., COMUNA DE CONCHALI</t>
  </si>
  <si>
    <t>MEJORAMIENTO GESTION DE TRANSITO DE INTERSECCIONES CRITICAS GRAN SANTIAGO</t>
  </si>
  <si>
    <t>CONSERVACION DE PAVIMENTO CAMINO AL VOLCÁN, LOCALIDAD SAN JOSÉ DE MAIPO</t>
  </si>
  <si>
    <t>HUECHURABA</t>
  </si>
  <si>
    <t>CONSERVACION DE VEREDAS UV 3 Y 8, COMUNA DE HUECHURABA</t>
  </si>
  <si>
    <t>ESTACION CENTRAL</t>
  </si>
  <si>
    <t>MEJORAMIENTO CANCHA DE FUTBOL, ROBERT KENNEDY, ESTACION</t>
  </si>
  <si>
    <t>CONSERVACION GIMNASIO MUNICIPAL DE LA CISTERNA MANUEL RODRIGUEZ</t>
  </si>
  <si>
    <t>CONSTRUCCION CENTRO DE ATENCIÓN TERAPEUTICO PARA MUJERES, QUILICURA</t>
  </si>
  <si>
    <t>CONSERVACION DE MULTICANCHAS, COMUNA DE ESTACION CENTRAL</t>
  </si>
  <si>
    <t>RESTAURACION TEMPLO VOTIVO MAIPU</t>
  </si>
  <si>
    <t>LO BARNECHEA</t>
  </si>
  <si>
    <t>HABILITACION TERRENO PARA URBANIZACION CAMPAMENTO JP II LO BARNECHEA</t>
  </si>
  <si>
    <t>QULICURA</t>
  </si>
  <si>
    <t>CONSTRUCCION POLIDEPORTIVO DE LA COMUNA DE QUILICURA</t>
  </si>
  <si>
    <t>REPOSICION SERVICIO MÉDICO LEGAL DE MELIPILLA</t>
  </si>
  <si>
    <t>MEJORAMIENTO COMPLEJO DEPORTIVO CANCHA 4 LO HERMIDA, PEÑALOLEN</t>
  </si>
  <si>
    <t>CONSERVACION VEREDAS PRIMERA ETAPA, COMUNA DE PEÑALOLÉN</t>
  </si>
  <si>
    <t>CONSERVACION DE VEREDAS EN DIVERSOS SECTORES DE MELIPILLA</t>
  </si>
  <si>
    <t>CONSERVACION CALZADAS Y VEREDAS DE LO PRADO, 2° ETAPA, LO PRADO</t>
  </si>
  <si>
    <t>LA REINA</t>
  </si>
  <si>
    <t>CONSTRUCCION SISTEMA DE TELEVIGILANCIA, COMUNA DE LA REINA</t>
  </si>
  <si>
    <t xml:space="preserve">CONSTRUCCION PARQUE MARATHON COMUNA DE MACUL </t>
  </si>
  <si>
    <t>MEJORAMIENTO CANCHAS DE FÚTBOL COMPLEJO DEPORTIVO, LA CISTERNA</t>
  </si>
  <si>
    <t>CONSERVACION VEREDAS U.V. N° 21 VILLA O HIGGINS, COMUNA DE LA FLORIDA</t>
  </si>
  <si>
    <t>LO ESPEJO</t>
  </si>
  <si>
    <t>CONSERVACION DE VEREDAS PUEBLO LO ESPEJO COMUNA DE LO ESPEJO</t>
  </si>
  <si>
    <t>NORMALIZACION DOS CANCHAS DE FÚTBOL COMPLEJO DEP. TALINAY - LA REINA</t>
  </si>
  <si>
    <t>PROVIDENCIA</t>
  </si>
  <si>
    <t>CONSTRUCCION CICLOVIA RUTA INFANCIA DESDE LA GRANJA A RECOLETA</t>
  </si>
  <si>
    <t>HABILITACION PASEO BORDE PARQUE METROPOLITANO, CO. SAN CRISTOBAL</t>
  </si>
  <si>
    <t>CONSTRUCCION PISCINA LUDICA CAMPO DEPORTIVO SANTA ANITA DE LO PRADO</t>
  </si>
  <si>
    <t>CAPACITACION EN LICEOS TÉCNICO PROFESIONAL, REGIÓN METROPOLITANA</t>
  </si>
  <si>
    <t>MEJORAMIENTO MULTICANCHAS DIVERSOS SECTORES COMUNA DE MACUL</t>
  </si>
  <si>
    <t>CONSERVACION  MULTICANCHAS DIVERSOS SECTORES COMUNA DE MACUL</t>
  </si>
  <si>
    <t>SAN MIGUEL</t>
  </si>
  <si>
    <t>REPOSICION DE ESTADIO LA MONTURA, COMUNA DE SAN MIGUEL</t>
  </si>
  <si>
    <t>CONSERVACION DE VEREDAS VILLA NUEVA LO ESPEJO COMUNA DE LO ESPEJO</t>
  </si>
  <si>
    <t>CONSTRUCCION RED AGUA POTABLE ALCANTARILLADO SAN IGNACIO PHURTADO 3</t>
  </si>
  <si>
    <t>CONSTRUCCION CICLOVIAS COMUNA LO BARNECHEA</t>
  </si>
  <si>
    <t>MEJORAMIENTO CAMINO LO RUIZ, COMUNA DE RENCA</t>
  </si>
  <si>
    <t>CONSERVACION DE VEREDAS, COMUNA DE LA GRANJA, ETAPA 2</t>
  </si>
  <si>
    <t>MEJORAMIENTO Y AMPLIACIÓN PARQUE METROPOLITANO CERRO CHENA</t>
  </si>
  <si>
    <t>HABILITACION PASEO PARQUE METROPOLITANO, TERCERA ETAPA</t>
  </si>
  <si>
    <t>CONSERVACION DE VEREDAS EN DIVERSOS SECTORES  DE MELIPILLA  ETAPAII</t>
  </si>
  <si>
    <t>REPOSICION DE VEREDAS COMUNA DE INDEPENDENCIA, ETAPA II</t>
  </si>
  <si>
    <t>CONSTRUCCION SISTEMA DE LUMINARIAS CICLOVÍA BATUCO, COMUNA DE LAMPA</t>
  </si>
  <si>
    <t>MEJORAMIENTO EJE MICHELLE BACHELET, LA ISLITA, ISLA DE MAIPO</t>
  </si>
  <si>
    <t>CONSTRUCCION CONEXIONES RED DE CICLOVÍAS DEL GRAN SANTIAGO GRUPO 2</t>
  </si>
  <si>
    <t>SAN RAMON</t>
  </si>
  <si>
    <t>MEJORAMIENTO ESPACIO PÚBLICO CALLE PARROQUIA, COMUNA DE SAN RAMÓN</t>
  </si>
  <si>
    <t>CONSERVACION VIAS TRANSANTIAGO, COMUNA DE CERRO NAVIA</t>
  </si>
  <si>
    <t>CONSERVACION VIAS TRANSANTIAGO, COMUNA DE MACUL</t>
  </si>
  <si>
    <t>CONSERVACION VEREDAS QUINTA NORMAL, ETAPA V</t>
  </si>
  <si>
    <t>CONSERVACION VÍAS TRANSANTIAGO, COMUNA DE LA FLORIDA</t>
  </si>
  <si>
    <t>CONSERVACION VEREDAS 2° ETAPA, COMUNA DE SAN RAMÓN</t>
  </si>
  <si>
    <t>CONSTRUCCION DE UNA RED DE PUNTOS LIMPIOS EN LA RM</t>
  </si>
  <si>
    <t>CONSTRUCCION OBRAS DE URBANIZACION VILLORRIO CAMINO A CASA, TALAGANTE</t>
  </si>
  <si>
    <t>CONSTRUCCION SISTEMA LUMINARIAS PEATONALES ETAPA 1 QUINTA NORMAL</t>
  </si>
  <si>
    <t>CONSERVACION VIAS TRANSANTIAGO, COMUNA DE QUINTA NORMAL</t>
  </si>
  <si>
    <t>CONSERVACION VIAS TRANSANTIAGO, COMUNA DE MAIPU</t>
  </si>
  <si>
    <t>MEJORAMIENTO INTEGRAL PARTICIPATIVO DE PARQUE COMUNAL CERRO NAVIA</t>
  </si>
  <si>
    <t>REPARACION PARROQUIA SAN SATURNINO, COMUNA SANTIAGO</t>
  </si>
  <si>
    <t>RESTAURACION Y MUSEOGRAFIA LONDRES 38, CASA DE LA MEMORIA, SANTIAGO</t>
  </si>
  <si>
    <t>CONSTRUCCION CENTRO DEL FOLCLORE CHILENO, PEÑALOLEN</t>
  </si>
  <si>
    <t>CONSTRUCCION SEGUNDA ETAPA ESTADIO LO PRADO</t>
  </si>
  <si>
    <t>CONSERVACION RECINTOS DEPORTIVOS EN LA REGION METROPOLITANA DE SANTIAGO</t>
  </si>
  <si>
    <t>LA CISTERNA Y SAN RAMON</t>
  </si>
  <si>
    <t>CONSTRUCCION CICLOVÍA LA BANDERA - LA CISTERNA Y SAN RAMÓN</t>
  </si>
  <si>
    <t>CONSTRUCCION INFRAESTRUCTURA COLECTOR LANALHUE, CERRO NAVIA</t>
  </si>
  <si>
    <t>BUIN</t>
  </si>
  <si>
    <t>CONSTRUCCION RED DE AGUA POTABLE PARA LOTEO LOS ARENEROS DE BUIN</t>
  </si>
  <si>
    <t>MARIA PINTO</t>
  </si>
  <si>
    <t>CONSTRUCCION PARQUE MUNICIPAL COMUNA DE MARÍA PINTO</t>
  </si>
  <si>
    <t>CONSTRUCCION CENTRO EMPRENDEDOR, COMUNA DE COLINA</t>
  </si>
  <si>
    <t>CONSTRUCCION RED DE ALCANTARILLADO SAN LEON DE NOS SAN BERNARDO</t>
  </si>
  <si>
    <t>REPOSICION RELOCALIZACION CESFAM JM BALMACEDA PIRQUE</t>
  </si>
  <si>
    <t>CONSTRUCCION CICLOVIA RUTA G 734, COMUNA MARIA PINTO</t>
  </si>
  <si>
    <t>MEJORAMIENTO AV. VICUÑA MACKENNA, COMUNA DE PEÑAFLOR</t>
  </si>
  <si>
    <t>CONSERVACION CALZADA AVDA ELIODORO YAÑEZ COMUNA DE PROVIDENCIA</t>
  </si>
  <si>
    <t>CONSERVACION CALZADA AVDA EL BOSQUE COMUNA DE PROVIDENCIA</t>
  </si>
  <si>
    <t>REPOSICION DE PLAZAS EN DIVERSOS SECTORES, COMUNA DE MARÍA PINTO</t>
  </si>
  <si>
    <t>CONSERVACION DE RECINTOS DEPORTIVOS EN LA REGIÓN METROPOLITANA ETAPA 2</t>
  </si>
  <si>
    <t>ALHUE</t>
  </si>
  <si>
    <t xml:space="preserve">CONSTRUCCIÓN DE VEREDAS SECTOR BARRANCAS DE PICHI, COMUNA DE ALHUÉ </t>
  </si>
  <si>
    <t>CONSTRUCCIÓN DE VEREDAS SECTOR EL ASIENTO, COMUNA DE ALHUÉ</t>
  </si>
  <si>
    <t>TIL TIL</t>
  </si>
  <si>
    <t>CONSTRUCCIÓN RESALTES VEHICULARES, POLPAICO, HUERTOS Y TIL TIL</t>
  </si>
  <si>
    <t>CONSTRUCCION DE RESALTOS VEHICULARES DIVERSAS LOCALIDADES</t>
  </si>
  <si>
    <t>SAN PEDRO</t>
  </si>
  <si>
    <t>CONSTRUCCION PAVIMENTACION CAMINO LA TUNA, SAN PEDRO</t>
  </si>
  <si>
    <t>AMPLIACIÓN DE SEÑALETICA VIAL EN VILLA ALHUE</t>
  </si>
  <si>
    <t>MEJORAMIENTO ACCESOS LOCALIDAD DE SAN JOSE DE MAIP</t>
  </si>
  <si>
    <t>CONSTRUCCION ILUMINACION PASEO PEATONAL DE AVDA. BAQUEDANO, PAINE</t>
  </si>
  <si>
    <t>CURACAVI</t>
  </si>
  <si>
    <t>CONSTRUCCION PAVIMENTOS CALLE JORGE MONTT, CURACAVI</t>
  </si>
  <si>
    <t xml:space="preserve">CONSTRUCCIÓN DE VEREDAS CALLE MAISONAVE </t>
  </si>
  <si>
    <t>CONSTRUCCIÓN DE VEREDAS CALLE SALMERON</t>
  </si>
  <si>
    <t>CONSTRUCCIÓN DE VEREDAS CALLE LATORRE  Y GARIBALDI</t>
  </si>
  <si>
    <t xml:space="preserve">CONSTRUCCIÓN DE VEREDAS CALLE ARGENTINA, CHILE Y FRANCIA </t>
  </si>
  <si>
    <t>CONSTRUCCIÓN DE VEREDAS CALLES FIGUEROA Y BALMACEDA</t>
  </si>
  <si>
    <t>REPARACION DE ESPACIOS PUBLICOS EN SAN JOSE DE MAIPO</t>
  </si>
  <si>
    <t>MEJORAMIENTO DE ACERA NORTE AV 18 DE SEPTIEMBRE, PAINE</t>
  </si>
  <si>
    <t>CONSTRUCCION DE VEREDAS EN SECTOR SANTA MARTA DE HUELQUEN, PAINE</t>
  </si>
  <si>
    <t>CONSTRUCCION VEREDAS CALLE ACEVEDO BATUCO, COMUNA DE LAMPA</t>
  </si>
  <si>
    <t>MEJORAMIENTO DE ACERAS DE AVDA. BAQUEDANO ENTRE ACCESO 1 Y SAN JOSE</t>
  </si>
  <si>
    <t>MEJORAMIENTO SEDE SOCIAL CENTRO CIVICO CHAMPA HOSPITAL</t>
  </si>
  <si>
    <t>MEJORAMIENTO CALLE EL MOLINO Y PASAJE ESPERANZA NORTE, VILLA ALHUE</t>
  </si>
  <si>
    <t>MEJORAMIENTO VEREDAS CALLE 18 DE SEPTIEMBRE, PEÑAFLOR</t>
  </si>
  <si>
    <t>MEJORAMIENTO VEREDAS CALLE ARTURO PRAT, COMUNA DE PEÑAFLOR</t>
  </si>
  <si>
    <t>CONSTRUCCIÓN MULTICANCHA POB. NUEVO AMANECER POLPAICO, TIL TIL</t>
  </si>
  <si>
    <t>CONSTRUCCION Y REPOSICION REFUGIOS PEATONALES SECTOR HUERTOS FAMILAIRES</t>
  </si>
  <si>
    <t>CONSTRUCCION DE VEREDAS EN SECTOR RINCONADA DE HUELQUEN, PAINE</t>
  </si>
  <si>
    <t>CONSTRUCCION Y REPOSICION DE VEREDAS SECTOR PLAZUELA</t>
  </si>
  <si>
    <t>CONSTRUCCION VEREDA NORTE HIJUELAS DE POLULO, ALHUE</t>
  </si>
  <si>
    <t>CONSTRUCCION CICLOVIA  ARTURO PRAT</t>
  </si>
  <si>
    <t>REPOSICIÓN DE PAVIMENTOS VARIOS SECTORES COMUNA DE PADRE HURTADO</t>
  </si>
  <si>
    <t>MEJORAMIENTO DOS TRAMOS DE CALLE EL MOLINO, VILLA ALHUE</t>
  </si>
  <si>
    <t>CONSTRUCCIÓN DE CUBIERTA PEATONAL EN AVDA. BAQUEDANO, PAINE CENTRO</t>
  </si>
  <si>
    <t>CONSTRUCCION PAVIMENTACION CALLE MALLOQUITO (ENTRE PJE O' HIGGINS Y BILBAO)</t>
  </si>
  <si>
    <t>CONSERVACIÓN VEREDAS UNIDAD VECINAL N° 1 ERNESTO PRADO TAGLE</t>
  </si>
  <si>
    <t>REPARACION BACHES SECTOR ALTO JAHUEL Y LINDEROS, BUIN</t>
  </si>
  <si>
    <t>MEJORAMIENTO VEREDAS CALLE DR. PRADO TAGLE, PEÑAFLOR</t>
  </si>
  <si>
    <t xml:space="preserve">CONSTRUCCION VEREDAS SECTOR BALMACEDA SUR COMUNA PEÑAFLOR </t>
  </si>
  <si>
    <t>MEJORAMIENTO CALLE 19 DE AGOSTO Y CALLE ESMERLDA, VILLA ALHUE</t>
  </si>
  <si>
    <t>REPARACION BACHES CALLE MAIPU COMUNA DE BUIN</t>
  </si>
  <si>
    <t>EQUIPAMIENTO SEMAFORIZACION CRUCE LA MONTAÑA SAN MARTIN, LAMPA</t>
  </si>
  <si>
    <t>REPARACION DE PAVIMENTOS VARIOS SECTORES  COMUNA DE PADRE HURTADO</t>
  </si>
  <si>
    <t>CONSTRUCCION PAVIMENTACION CALLES Y PASAJES SECTOR TANGUITO</t>
  </si>
  <si>
    <t>CONSTRUCCION VEREDAS SUR PONIENTE POB. IGN. C. PINTO</t>
  </si>
  <si>
    <t>REPOSICION VEREDAS AVENIDA AMBROSIO O"HIGGINS SUR, CURACAVI</t>
  </si>
  <si>
    <t>MEJORAMIENTO ESCALERA ACCESO PEATONAL A POBLACION VICTORIA SJ MAIPO</t>
  </si>
  <si>
    <t>MEJORAMIENTO DE VEREDAS SECTOR CENTRO, PEÑAFLOR</t>
  </si>
  <si>
    <t>MEJORAMIENTO VIAL INTERSECCIÓN FRANCISCO BILBAO Y MALLOQUITO</t>
  </si>
  <si>
    <t>REPOSICION VEREDAS AVENIDA CENTRAL URBANO, COMUNA PEÑAFLOR</t>
  </si>
  <si>
    <t>CONSTRUCCIÓN CALZADA CALLE VÍA 1, PIRQUE</t>
  </si>
  <si>
    <t>REPARACION ACERA NORTE DE AVDA 18 SEPT. ENTRE DEL VILLAR Y ALEGRE</t>
  </si>
  <si>
    <t>MEJORAMIENTO BANDEJON LATERAL AVDA. 18 SEPT. LAS MERCEDES Y POSESIONES</t>
  </si>
  <si>
    <t>CONSTRUCCIÓN CALZADA CALLE EL CRUZAL, COMUNA DE PIRQUE</t>
  </si>
  <si>
    <t>CONSTRUCCION CALZADA CAMINO PARADERO 1 Y MEDIO PARADERO 2 PIRQUE</t>
  </si>
  <si>
    <t>CONSTRUCCIÓN 25 REFUGIOS PEATONALES, PIRQUE</t>
  </si>
  <si>
    <t>CONSTRUCCIÓN Y REPOSICIÓN 13 REFUGIOS PEATONALES, COMUNA DE LAMPA</t>
  </si>
  <si>
    <t>CONSTRUCCIÓN PAVIMENTACIÓN CAMINO LA CRUZ</t>
  </si>
  <si>
    <t>CONSTRUCCION ALUMBRADO PUBLICO CHOROMBO BAJO-ALTO COMUNA MARIA PINTO</t>
  </si>
  <si>
    <t>CONSTRUCCIÓN REFUGIOS PEATONALES RURALES DIVERSOS SECTORES</t>
  </si>
  <si>
    <t xml:space="preserve">CONSTRUCCIÓN REFUGIOS PEATONALES  COMUNA DE MARIA PINTO </t>
  </si>
  <si>
    <t xml:space="preserve">REPOSICIÓN  ACERA PEATONAL RUTA G-76 COMUNA DE MARIA PINTO </t>
  </si>
  <si>
    <t>REPOSICION ACERA PEATONAL RUTA G734 , COMUNA DE MARIA PINTO</t>
  </si>
  <si>
    <t xml:space="preserve">HABILITACIÓN CÁMARAS  ALCANTARILLADO VILLAVICENCIO COMUNA DE MARIA PINTO </t>
  </si>
  <si>
    <t xml:space="preserve">CONSTRUCCIÓN DE LUMINARIAS  PADRE HURTADO DE EL TRANSITO PAINE </t>
  </si>
  <si>
    <t>CONSERVACION CICLOVIA LOS RULOS-SANTA EMILIA, COMUNA DE MARIA PINTO</t>
  </si>
  <si>
    <t>CONSTRUCCIÓN VEREDAS AVENIDA CENTRAL LABBÉ</t>
  </si>
  <si>
    <t>CONSTRUCCION RESALTOS REDONDEADOS  COMUNA DE MARIA PINTO</t>
  </si>
  <si>
    <t>CONSTRUCCION SISTEMA AGUAS LLUVIAS CHOROMBO ALTO COMUNA MARIA PINTO</t>
  </si>
  <si>
    <t>MEJORAMIENTO SEÑALETICA VIAL, COMUNA DE MARIA PINTO</t>
  </si>
  <si>
    <t>CONSTRUCCION ALUMBRADO PUBLICO LA PALMA, COMUNA DE MARIA PINTO</t>
  </si>
  <si>
    <t>REPARACION DE PAVIMENTOS DE VILLAS SAN IGNACIO I Y II</t>
  </si>
  <si>
    <t>MEJORAMIENTO ACCESO  SECTOR  SANTA JUANA</t>
  </si>
  <si>
    <t>MEJORAMIENTO DE PJE LA PIRAMIDE SECTOR SANTA ROSA</t>
  </si>
  <si>
    <t>CONSERVACION CICLOVIA BARACALDO, COMUNA DE MARIA PINTO</t>
  </si>
  <si>
    <t>CONSTRUCCIÓN VEREDAS LO CASTRO, COMUNA DE LAMPA</t>
  </si>
  <si>
    <t>MEJORAMIENTO DE CALLE JOSE LUIS CARO COMUNA DE PADRE HURTADO</t>
  </si>
  <si>
    <t>MEJORAMIENTO DE CALLE LOS SILOS COMUNA DE PADRE HURTADO</t>
  </si>
  <si>
    <t>CONSTRUCCIÓN Y REPOSICIÓN 19 REFUGIOS PEATONALES, TALAGANTE</t>
  </si>
  <si>
    <t>REPOSICION SEÑALES VERTICALES SECTOR CENTRO-PONIENTE. TALAGANTE</t>
  </si>
  <si>
    <t>REPOSICION SEÑALES VERTICALES  SECTOR CENTRO. TALAGANTE</t>
  </si>
  <si>
    <t>REPOSICION SEÑALES VERTICALES DIVERSOS SECTORES. TALAGANTE</t>
  </si>
  <si>
    <t>MEJORAMIENTO DE LUMINARIAS DIVERSOS SECTORES, COMUNA DE TALAGANTE</t>
  </si>
  <si>
    <t>MEJORAMIENTO ILUMINACIÓN CALLE 21 DE MAYO, RUTA G-40, TALAGANTE</t>
  </si>
  <si>
    <t xml:space="preserve">REPOSICIÓN DE VEREDAS  CALLE ENRIQUE  HERRERA  BRICEÑO  TALAGANTE </t>
  </si>
  <si>
    <t xml:space="preserve">REPOSICIÓN DE VEREDAS ESMERALDA ENTRE  NVA  Y M. LARRAÍN TALAGANTE </t>
  </si>
  <si>
    <t>CONSTRUCCIÓN Y REPOSICIÓN VALLAS PEATONALES, SECTOR CENTRO, TALAGANTE</t>
  </si>
  <si>
    <t>MEJORAMIENTO SEGURIDAD PEATONAL EN PLAZA DE ALTO JAHUEL, COMUNA DE BUIN</t>
  </si>
  <si>
    <t>CONSTRUCCION LA PUNTILLA, TRAMO CACIQUE Y CALLEJON UGALDE, ALHUE</t>
  </si>
  <si>
    <t>CONSTRUCCION CALLE CHACABUCO, TRAMO EL TRANQUE-EUCALIPTUS, ALHUE</t>
  </si>
  <si>
    <t>CONSTRUCCION CALLE CHORRILLOS, TRAMO EL MOLINO Y EL TRANQUE ALHUE</t>
  </si>
  <si>
    <t>CONSTRUCCION CALLE EL MOLINO COMUNA ALHUE</t>
  </si>
  <si>
    <t>CONSTRUCCIÓN CALLE EL MOLINA, TRAMO ESPERANZA Y BERNARDO OHIGGINS, ALHUÉ</t>
  </si>
  <si>
    <t xml:space="preserve"> CONSTRUCCION CALLE VICTORIA, TRAMO 18 DE SEPT. Y LA AGUADA, ALHUE</t>
  </si>
  <si>
    <t>CONSTRUCCION DE RESALTOS VEHICULARES DIVERSOS SECTORES COMUNA PADRE HURTADO</t>
  </si>
  <si>
    <t>CONSTRUCCION CALLE ESMERALDA Y PASAJE EL MOLINO, COMUNA DE ALHUE</t>
  </si>
  <si>
    <t>CONSTRUCCIÓN DE REDUCTORES DE VELOCIDAD EN CUESTA  ALHUÉ, ALHUÉ</t>
  </si>
  <si>
    <t>MEJORAMIENTO ILUMINACIÓN VIAL EN SECTOR ESCUELA SAN ALFONSO, ALHUÉ</t>
  </si>
  <si>
    <t>CONSTRUCCIÓN DE REDUCTORES DE VELOCIDAD, COMUNA DE ALHUÉ</t>
  </si>
  <si>
    <t>CONSTRUCCION REFUGIOS PEATONALES EJE BALMACEDA, PEÑAFLOR</t>
  </si>
  <si>
    <t>CONSTRUCCION SENDA MULTIPROPOSITO AVDA. MIGUEL LETELIER DE PINTUE</t>
  </si>
  <si>
    <t>CONSTRUCCION SENDA MULTIPROPOSITO RUTA G 294 COMUNA DE PADRE HURTADO</t>
  </si>
  <si>
    <t>MEJORAMIENTO SEÑALES VIAS LOS SILOS-1 TRANSVERSAL PADRE HURTADO</t>
  </si>
  <si>
    <t>MEJORAMIENTO DEMARCACIÓN VIAL  Y PEATONAL DIVERSOS SECTORES EL MONTE</t>
  </si>
  <si>
    <t xml:space="preserve">REPOSICIÓN DE VEREDAS  LIBERTAD ESMERALDA/ LOA AROMOS </t>
  </si>
  <si>
    <t>MEJORAMIENTO VIAL Y SEÑALIZACION EN VILLA ALHUE</t>
  </si>
  <si>
    <t>MEJORAMIENTO DE VEREDAS EN BALDOSAS CALLE SANTA MARIA COMUNA DE BUIN</t>
  </si>
  <si>
    <t>CONSTRUCCION DE RESALTOS EN CUATRO SECTORES DE BUIN</t>
  </si>
  <si>
    <t>CONSTRUCCION PAVIMENTACION PJES CARRASCO Y MARTINEZ CALERA DE TANGO</t>
  </si>
  <si>
    <t>CONSTRUCCION SENDA MULTIPROPOSITO AVENIDA CALERA DE TANGO ORIENTE</t>
  </si>
  <si>
    <t>CONSTRUCCION SENDA MULTIPROPOSITO CAMINO LONQUEN NORTE C. DE TANGO</t>
  </si>
  <si>
    <t>CONSTRUCCION PAVIMENTACION CAMINO  SAN AGUSTIN INTERIOR C. DE TANGO</t>
  </si>
  <si>
    <t>CONSTRUCCION PAVIMENTACION CAMINO  SAN IGNACIO INTERIOR C. DE TANGO</t>
  </si>
  <si>
    <t>CONSTRUCCION SENDA MULTIPROPOSITO CAMINO SAN JOSE, COMUNA DE COLINA</t>
  </si>
  <si>
    <t>CONSTRUCCION CICLOVIA AVENIDA SAN MARTIN, COMUNA DE COLINA</t>
  </si>
  <si>
    <t>CONSTRUCCION SENDA MULTIPROPOSITO EL COLORADO, LA REPRESA Y EL SAUCE, COLINA</t>
  </si>
  <si>
    <t>REPOSICION VEREDAS VILLAS CORDILLERA I Y II, COMUNA DE COLINA</t>
  </si>
  <si>
    <t>REPOSICION VEREDAS POBLACION LAS AGUILAS, COMUNA DE COLINA</t>
  </si>
  <si>
    <t>REPOSICION VEREDAS VILLA O´HIGGINS, COMUNA DE COLINA</t>
  </si>
  <si>
    <t>MEJORAMIENTO ILUMINACION SECTOR URBANO ORIENTE, CURACAVI</t>
  </si>
  <si>
    <t>MEJORAMIENTO ILUMINACION SECTOR URBANO PONIENTE, CURACAVI</t>
  </si>
  <si>
    <t>MEJORAMIENTO ILUMINACION SECTOR RURAL ORIENTE CURACAVI</t>
  </si>
  <si>
    <t>MEJORAMIENTO ILUMINACION SECTOR RURAL PONIENTE CURACAVI</t>
  </si>
  <si>
    <t>MEJORAMIENTO PASAJE SAN PEDRO EL PAICO, COMUNA DE EL MONTE</t>
  </si>
  <si>
    <t>MEJORAMIENTO CALZADA CAMINO HERMANOS CARRERA, COMUNA DE EL MONTE</t>
  </si>
  <si>
    <t>MEJORAMIENTO CALZADA CAMINO EL ALTO, COMUNA DE EL MONTE</t>
  </si>
  <si>
    <t>MEJORAMIENTO CALZADA CAMINO LAS CODORNICES</t>
  </si>
  <si>
    <t>MEJORAMIENTO PASOS BAJO NIVEL COMUNA DE EL MONTE</t>
  </si>
  <si>
    <t>MEJORAMIENTO VEREDAS ACCESO CALLE SAN FRANCISCO, EL MONTE</t>
  </si>
  <si>
    <t>CONSTRUCCION SOBREANCHO RUTA G-78, ERRAZURIZ, EL MONTE</t>
  </si>
  <si>
    <t>CONSTRUCCION DE ENSANCHE CALZADA IGNACIO CARRERA PINTO, EL MONTE</t>
  </si>
  <si>
    <t>CONSTRUCCION SOBREANCHO ESCUELA ECUADOR, COMUNA DE EL MONTE</t>
  </si>
  <si>
    <t>CONSTRUCCION ACCESO CECOSF, COMUNA DE EL MONTE</t>
  </si>
  <si>
    <t>MEJORAMIENTO DE ACCESO CESFAM, COMUNA DE EL MONTE</t>
  </si>
  <si>
    <t>CONSTRUCCION CICLOVIA TRAMO ACERA PONIENTE CALLE ARMIJO</t>
  </si>
  <si>
    <t>CONSTRUCCION CICLOVIA ACERA SUR CALLE IGNACIO CARRERA PINTO</t>
  </si>
  <si>
    <t>CONSTRUCCION EMPALME CICLOVIA RUTA G-46 Y G-460, SECTOR LA ISLITA</t>
  </si>
  <si>
    <t>MEJORAMIENTO DE VEREDA PONIENTE RUTA G-460, SECTOR LA ISLITA</t>
  </si>
  <si>
    <t>CONSTRUCCION PSJ. LAS SULTANITAS CANCHA DE CARRERA</t>
  </si>
  <si>
    <t>CONSTRUCCION CICLOVIA TRAMO ACERA SUR CALLE GUERRA</t>
  </si>
  <si>
    <t>CONSTRUCCION DE ACERA PEATONAL RUTA G-734 COMUNA DE MARIA PINTO</t>
  </si>
  <si>
    <t>CONSTRUCCION DE BAHIAS PARA REFUGIOS EXISTENTES, COMUNA MARIA PINTO</t>
  </si>
  <si>
    <t>CONSTRUCCION DE ALUM. PUBLICO Y SEÑALETICA VIAL, COMUNA DE MARIA PINTO</t>
  </si>
  <si>
    <t>CONSTRUCCION DE ACERA PEATONAL RUTA G-76, COMUNA DE MARIA PINTO</t>
  </si>
  <si>
    <t>MEJORAMIENTO VEREDAS EN BALDOSAS CALLE ORTUZAR, COMUNA DE MELIPILLA</t>
  </si>
  <si>
    <t>MEJORAMIENTO DE VEREDAS EN BALDOSAS CALLE SERRANO, COMUNA DE MELIPILLA</t>
  </si>
  <si>
    <t>MEJORAMIENTO DE VEREDAS EN BALDOSAS DIVERSOS TRAMOS COMUNA MELIPILLA</t>
  </si>
  <si>
    <t>REPOSICION DE CALZADA Y VEREDAS CALLE ARZA, COMUNA DE MELIPILLA</t>
  </si>
  <si>
    <t>REPOSICION DE CALZADA CALLE O´HIGGINS  COMUNA DE MELIPILLA</t>
  </si>
  <si>
    <t>REPOSICION VEREDAS POBLACION CORINA BRAVO COMUNA DE MELIPILLA</t>
  </si>
  <si>
    <t>REPOSICION VEREDAS POBLACION KARINA COMUNA MELIPILLA</t>
  </si>
  <si>
    <t>REPOSICION DE CALZADA CALLE ARZA NORPONIENTE COMUNA DE MELIPILLA</t>
  </si>
  <si>
    <t>MEJORAMIENTO PASAJE EL LAUREL COMUNA DE PADRE HURTADO</t>
  </si>
  <si>
    <t>MEJORAMIENTO PASAJE LOS TILOS COMUNA DE PADRE HURTADO</t>
  </si>
  <si>
    <t>MEJORAMIENTO DE PASAJE EL NOGAL COMUNA DE PADRE HURTADO</t>
  </si>
  <si>
    <t>CONSTRUCCION DE REDUCTORES DE VELOCIDAD COMUNA DE PADRE HURTADO</t>
  </si>
  <si>
    <t>CONSTRUCCION DE INSTALACIONES DE SEÑALETICAS DE CALLES PADRE HURTADO</t>
  </si>
  <si>
    <t>MEJORAMIENTO DE PASAJE ACACIO COMUNA PADRE HURTADO</t>
  </si>
  <si>
    <t>MEJORAMIENTO PASAJE PELLIN COMUNA DE PADRE HURTADO</t>
  </si>
  <si>
    <t>MEJORAMIENTO DE PASAJE RAULI COMUNA DE PADRE HURTADO</t>
  </si>
  <si>
    <t>CONSERVACION DE VEREDAS VILLA INDEPENDIENTE COMUNA DE PADRE HURTADO</t>
  </si>
  <si>
    <t>CONSTRUCCION ILUMINACION RUTA G-546 COMUNA DE PAINE</t>
  </si>
  <si>
    <t>MEJORAMIENTO ILUMINACION SECTOR EL MANZANO, PAINE</t>
  </si>
  <si>
    <t>CONSTRUCCION ILUMINACION CALLE LA ROMANA, PAINE</t>
  </si>
  <si>
    <t>CONSTRUCCION VEREDAS E ILUMINACION CALLE DOCTOR DAGNINO, PAINE</t>
  </si>
  <si>
    <t>CONSTRUCCION SENDA MULTIPROPOSITO E ILUMINACION AGUILA NORTE, PAINE</t>
  </si>
  <si>
    <t>MEJORAMIENTO VEREDAS BAQUEDANO ORIENTE CAMPINO Y PADRE MATEO PAINE</t>
  </si>
  <si>
    <t>MEJORAMIENTO DE ACCESOS PEATONALES DE COLEGIOS DE LA COMUNA DE PAINE</t>
  </si>
  <si>
    <t>REPOSICION REFUGIOS PEATONALES VIC. MACKENNA ORIENTE PEÑAFLOR</t>
  </si>
  <si>
    <t>REPOSICION VALLAS PEATONALES COMUNA DE PEÑAFLOR</t>
  </si>
  <si>
    <t>MEJORAMIENTO CICLOVIA LARRAIN, PEÑAFLOR</t>
  </si>
  <si>
    <t>CONSTRUCCION VEREDAS MALLOCO SECTOR LAS PALMERAS, PEÑAFLOR</t>
  </si>
  <si>
    <t>MEJORAMIENTO DE VEREDAS CALLE IRARRAZABAL, COMUNA DE PEÑAFLOR</t>
  </si>
  <si>
    <t>MEJORAMIENTO DE CALLE 18 DE SEPTIEMBRE, COMUNA DE PEÑAFLOR</t>
  </si>
  <si>
    <t>CONSTRUCCION PASAJE VILLARRICA, PEÑAFLOR</t>
  </si>
  <si>
    <t>MEJORAMIENTO VEREDAS CALLE LO MARQUEZ, COMUNA PEÑAFLOR</t>
  </si>
  <si>
    <t>REPOSICION REFUGIOS PEATONALES EJE IRARRAZAVAL-CAUPOLICAN, PEÑAFLOR</t>
  </si>
  <si>
    <t>MEJORAMIENTO DE  REFUGIOS PEATONALES BALMACEDA-LOS NARANJOS PEÑAFLOR</t>
  </si>
  <si>
    <t>REPOSICION REFUGIOS PEATONALES VIC. MACKENNA PONIENTE PEÑAFLOR</t>
  </si>
  <si>
    <t>CONSTRUCCION CALZADA CALLE PARADERO 4 COMUNA DE PIRQUE</t>
  </si>
  <si>
    <t>CONSTRUCCION CALZADA DOÑA PAULINA COMUNA DE PIRQUE</t>
  </si>
  <si>
    <t>CONSTRUCCION CALZADA KM8 EL PRINCIPAL, COMUNA DE PIRQUE</t>
  </si>
  <si>
    <t>CONSTRUCCION CALZADA CALLEJON 1  Y CALLE LOS CEREZOS PIRQUE</t>
  </si>
  <si>
    <t>MEJORAMIENTO PAVIMENTACION CAMINO CEMENTERIO COMUNA SAN PEDRO</t>
  </si>
  <si>
    <t>MEJORAMIENTO PAVIMENTACION CAMINO LO ESPINOZA, COMUNA DE SAN PEDRO</t>
  </si>
  <si>
    <t>CONSTRUCCION PAVIMENTACION CAMINO CORNECHE ARRIBA, COMUNA SAN PEDRO</t>
  </si>
  <si>
    <t>MEJORAMIENTO PAVIMENTACION CAMINO LOS COPIHUES, COMUNA SAN PEDRO</t>
  </si>
  <si>
    <t>MEJORAMIENTO PAVIMENTACION CAMINO CORNECHE BAJO, COMUNA SAN PEDRO</t>
  </si>
  <si>
    <t>CONSTRUCCION LUMINARIAS VIALES VILLA ALEGRE, COMUNA DE SAN PEDRO</t>
  </si>
  <si>
    <t>CONSTRUCCION LUMINARIAS VIALES CAMINO G-60 COMUNA DE SAN PEDRO</t>
  </si>
  <si>
    <t>CONSTRUCCION LUMINARIAS VIALES CAMINO LA MINA, COMUNA DE SAN PEDRO</t>
  </si>
  <si>
    <t>CONSTRUCCION LUMINARIAS VIALES EN CICLO VIA CAMINO G-66, SAN PEDRO</t>
  </si>
  <si>
    <t>CONSTRUCCION LUMINARIAS VIALES SECTOR EL YALI, COMUNA DE SAN PEDRO</t>
  </si>
  <si>
    <t>CONSTRUCCION LUMINARIAS VIALES LAS PATAGUAS, COMUNA DE SAN PEDRO</t>
  </si>
  <si>
    <t>CONSTRUCCION LUMINARIAS VIALES SAN VICENTE, COMUNA DE SAN PEDRO</t>
  </si>
  <si>
    <t>CONSTRUCCION ILUMINACION AV. BERNARDO O´HIGGINS. COMUNA DE TALAGANTE</t>
  </si>
  <si>
    <t>MEJORAMIENTO ACERAS CALLE SAN FRANCISCO. COMUNA DE TALAGANTE</t>
  </si>
  <si>
    <t>MEJORAMIENTO ACERAS O¨HIGGINS. COMUNA DE TALAGANTE</t>
  </si>
  <si>
    <t>MEJORAMIENTO ACERAS CALLE CALAFQUEN, COMUNA DE TALAGANTE</t>
  </si>
  <si>
    <t>CONSTRUCCION ACERAS E ILUMINACION NUEVA UNO, COMUNA DE TALAGANTE</t>
  </si>
  <si>
    <t>MEJORAMIENTO ACERAS AVENIDA BERNARDO O¨HIGGINS. COMUNA DE TALAGANTE</t>
  </si>
  <si>
    <t xml:space="preserve">CONSTRUCCION VEREDAS DE HORMIGON SECTOR SUR CALLE 2 SUR H.F. TIL TIL </t>
  </si>
  <si>
    <t>MEJORAMIENTO VEREDAS CALLE EMILIA LASCAR, PEÑAFLOR</t>
  </si>
  <si>
    <t>CONSTRUCCION SENDA MULTIPROPOSITO EN ROSARIO VIAL LOCALIDAD PINTUE</t>
  </si>
  <si>
    <t>CONSTRUCCION DE CARPETA ASFALTICA 2 CALLES EN CURACAVI</t>
  </si>
  <si>
    <t>CONSTRUCCIÓN PAVIMENTACIÓN CAMINO SAN AGUSTÍN</t>
  </si>
  <si>
    <t>CONSTRUCCIÓN PAVIMENTO PASAJE LOS ACACIOS, COMUNA DE COLINA</t>
  </si>
  <si>
    <t>REPOSICION VEREDA SUR AV. 18 SEPT. ENTRE O"HIGGINS Y VILLA SANTIS PAINE</t>
  </si>
  <si>
    <t xml:space="preserve">MEJORAMIENTO  PARQUE ROLANDO ALARCON </t>
  </si>
  <si>
    <t>REPARACION BACHES EN COLINA NORTE</t>
  </si>
  <si>
    <t>CONSTRUCCION DE CARPETA ASFALTICA CALLE CURACA PONIENTE 2 CURACAVI</t>
  </si>
  <si>
    <t>CONSTRUCCIÓN 30 REFUGIOS PEATONALES EN SECTORES DE BUIN.</t>
  </si>
  <si>
    <t xml:space="preserve">CONSTRUCCIÓN DE CARPETA ASFALTICA CALLE FRANCISCO SAAVEDRA  </t>
  </si>
  <si>
    <t>CONSTRUCCION DE CALZADA DE HORMIGON CALLE PORTALES TILTIL</t>
  </si>
  <si>
    <t xml:space="preserve">REPOSICION VEREDA DE HORMIGON SECTOR LA ISLA DE TIL TIL </t>
  </si>
  <si>
    <t xml:space="preserve">CONSTRUCCION VEREDAS SECTOR VILLA SAN JOSE-HURTOS FAMILIARES TIL TIL </t>
  </si>
  <si>
    <t>CONSTRUCCIÓN DE VEREDAS SECTOR HACIENDA ALHUÉ</t>
  </si>
  <si>
    <t>SE214-09</t>
  </si>
  <si>
    <t>REPOSICION PAVIMENTACION CALLE INMACULADA ENTRE COMERCIO Y VOLCAN SECTOR SUR</t>
  </si>
  <si>
    <t>SE212-09</t>
  </si>
  <si>
    <t>REPOSICION PAVIMENTACION CALLE 1 SUR ENTRE COMERCIO Y VOLCAN SECTOR NORTE</t>
  </si>
  <si>
    <t>SE213-09</t>
  </si>
  <si>
    <t>REPOSICION PAVIMENTACION CALLE 1 SUR ENTRE COMERCIO Y VOLCAL SECTOR SUR</t>
  </si>
  <si>
    <t>SE215-09</t>
  </si>
  <si>
    <t>REPOSICION PAVIMENTACION CALLE INMACULADA ENTRE COMERCIO Y VOLCAN SECTOR NORTE</t>
  </si>
  <si>
    <t xml:space="preserve">REPOSICION Y LOCALIZACION POSTA RURAL EL COLORADO, COLINA </t>
  </si>
  <si>
    <t>SAN JOSÉ DE MAIPO</t>
  </si>
  <si>
    <t>REPOSICION OFICINA DE REGISTRO CIVIL SAN JOSE DE MAIPO</t>
  </si>
  <si>
    <t>CONSTRUCCION CENTRO DEPORTIVO RECREACIONAL MIRADOR VIEJO, INDEPENDENCIA</t>
  </si>
  <si>
    <t>CONSTRUCCION CENTRO CEREMONIAL PUEBLOS ORIGINARIOS EN PEÑALOLEN</t>
  </si>
  <si>
    <t>REPOSICION CON RELOCALIZACION BIBLIOTECA COMUNAL DE RECOLETA</t>
  </si>
  <si>
    <t>MEJORAMIENTO PAVIMENTO ARTURO GORDON LA VARA Y UNAMUNO SAN BERNARDO</t>
  </si>
  <si>
    <t>REPOSICION EDIFICIO CONSISTORIAL MUNICIPALIDAD DE MELIPILLA</t>
  </si>
  <si>
    <t>CONSTRUCCION SEXTA ETAPA PASEOS PEATONALES, COMUNA DE LA GRANJA</t>
  </si>
  <si>
    <t>CONSTRUCCION POLIDEPORTIVO SECTOR CANCHAS N° 1 E,SORO INDEPENDENCIA</t>
  </si>
  <si>
    <t>HABILITACIÓN CENTRO DE EXTENSIÓN INSTITUTO NACIONAL DE SANTIAGO</t>
  </si>
  <si>
    <t>REPOSICION PARCIAL HOSPITAL PARROQUIAL DE SAN BERNARDO</t>
  </si>
  <si>
    <t>MEJORAMIENTO DE SEÑALÉTICA VERTICAL, COMUNA DE CONCHALÍ</t>
  </si>
  <si>
    <t>CONSERVACION ESCUELA BÁSICA ANTUMALAL / D-397, QUINTA NORMAL</t>
  </si>
  <si>
    <t>CONSERVACION COLEGIO NUEVO AMANECER, LA FLORIDA</t>
  </si>
  <si>
    <t>MAIPÚ</t>
  </si>
  <si>
    <t>CONSERVACION ESCUELA LEÓN HUMBERTO VALENZUELA, COMUNA DE MAIPÚ</t>
  </si>
  <si>
    <t>CONSERVACION LICEO PAUL HARRIS COMUNA DE PADRE HURTADO</t>
  </si>
  <si>
    <t>CONSERVACION ESCUELA SANTA FE COMUNA DE SAN MIGUEL</t>
  </si>
  <si>
    <t>CONSERVACION ESCUELA Nº332 MONSERRAT ROBERT DE GARCÍA, COMUNA RENCA</t>
  </si>
  <si>
    <t>CONSERVACION ESCUELA Nº316 ISABEL LE BRUN, COMUNA DE RENCA</t>
  </si>
  <si>
    <t>CONSERVACION ESCUELA N°318 DOMINGO SANTA MARIA, COMUNA DE RENCA</t>
  </si>
  <si>
    <t>CONSERVACION LICEO VALENTIN LETELIER, COMUNA DE RECOLETA</t>
  </si>
  <si>
    <t>CONSTRUCCION PISCINA TEMPERADA SEMIOLIMPICA, HUECHURABA</t>
  </si>
  <si>
    <t>CONSERVACIÓN REFUGIOS PEATONALES EN LA COMUNA DE SAN JOSÉ DE MAIPO</t>
  </si>
  <si>
    <t>REPOSICION CON RELOCALIZACION 2º CIA DE BOMBEROS CURACAVI</t>
  </si>
  <si>
    <t>MEJORAMIENTO SISTEMA LUMINARIAS PUBLICAS SECTOR ISLITA E ISLA CENTRO</t>
  </si>
  <si>
    <t xml:space="preserve">CONSTRUCCIÓN RED DE AGUA Y ALCANTARILLADO EL CERRILLO SUR SAN BERNARDO </t>
  </si>
  <si>
    <t>REPOSICIÓN LUMINARIAS PÚBLICAS SECTOR CUATRO-A, SANTIAGO</t>
  </si>
  <si>
    <t>CONSERVACION CAMINO LA CERVERA COMUNA DE BUIN</t>
  </si>
  <si>
    <t>MEJORAMIENTO CALLE RIO ACONCAGUA DE PADRE HURTADO</t>
  </si>
  <si>
    <t xml:space="preserve">TALAGANTE </t>
  </si>
  <si>
    <t xml:space="preserve">CONSTRUCCION RED AGUA POTABLE SECTOR EL ROTO CHILENO, TALAGANTE </t>
  </si>
  <si>
    <t xml:space="preserve">LA PINTANA </t>
  </si>
  <si>
    <t>MEJORAMIENTO MULTICANHAS EN CUATRO SECTORES DE LA PINTANA</t>
  </si>
  <si>
    <t>TRANSFERENCIA CAPACITACIÓN EN GESTIÓN CULTURAL LOCAL Y REGIONAL RM</t>
  </si>
  <si>
    <t>AGUAS DE BARRIO. MODELO PARTICIPATIVO PARA LA RECUPERACIÓN DE AGUAS LLUVIAS A TRAVÉS DE SISTEMAS DE DRENAJEURBANO DEL CENTRO SUS DE SANTIAGO</t>
  </si>
  <si>
    <t>CARACTERIZACIÓN DEL CONSUMO HÍDRICO Y DEL SISTEMA HIDROGEOLÓGICO EN LA CUENCA DE ACULEO, DETERMINACIÓN DE POSIBLES SOLUCIONES Y CAMPAÑAS DE EDUCACIÓN AMBIENTAL</t>
  </si>
  <si>
    <t xml:space="preserve">HACIA LA REDUCCIÓN DEL CONSUMO DE AGUA EN ÁREAS VERDES DE LA R. M. EN EL MARCO DE ADAPTACIÓN AL CAMBIO CLIMÁTICO </t>
  </si>
  <si>
    <t>TRANSFERENCIA ENOTURISMO EN LA REGIÓN METROPOLITANA</t>
  </si>
  <si>
    <t>TRANSFERENCIA SANTIAGO ORIGINARIO: TURISMO SUSTENTABLE</t>
  </si>
  <si>
    <t>HACIA UN NUEVO ECOSISTEMA DE PYMES BASADO EN EL RECICLAJE DE PET MEDIANTE EL DISEÑO DE MATERIALES PARA UNA CONSTRUCCIÓN SUSTENTABLE</t>
  </si>
  <si>
    <t>HABILITACIÓN DE PRODUCTORES HORTÍCOLAS DE LA REGIÓN METROPOLITANA PARA LA ELABORACIÓN DE PRODUCTOS IV GAMA</t>
  </si>
  <si>
    <t>DISEÑO + OFICIOS: PLATAFORMA ABIERTA COLABORATIVA Y COMUNITARIA PARA LA INNOVACIÓN Y EL EMPRENDIMIENTO DE MIPES MANUFACTURERAS DE LA COMUNA DE PEÑALOLÉN</t>
  </si>
  <si>
    <t>HACIA LA SUSTENTABILIDAD DE LAS COMUNIDADES AGRÍCOLAS PERIURBANAS DE SANTIAGO MEDIATE LA POTENCIACIÓN DE LAS CADENAS DE VALOR ASOCIADAS AL TERRITORIO</t>
  </si>
  <si>
    <t>TRANSFERENCIA MODERNIZACIÓN FERIAS LIBRES R.M.</t>
  </si>
  <si>
    <t xml:space="preserve">ADQUISICIÓN MATERIAL MAYOR PARA BOMBEROS DE LA R.M., VI  ETAPA                                                                                                                                                                                                       </t>
  </si>
  <si>
    <t xml:space="preserve">ADQUISICIÓN CARROS FORESTALES Y ALJIBES PARA BOMBEROS DE LA R.M.                                                                                                                                                                         </t>
  </si>
  <si>
    <t>EXTENSIÓN DE METRO - (ÚLTIMA CUOTA DEL CONVENIO DE PROGRAMACIÓN CON LA DIRECCIÓN DE PLANEAMIENTO DEL MOP)</t>
  </si>
  <si>
    <t xml:space="preserve">HABILITACIÓN COMPRA DE TERRENO RELOCALIZACIÓN HOSPITAL DE BUIN Y PAINE (FAR- SALUD / SERVICIO SALUD METROPOLITANO SUR) </t>
  </si>
  <si>
    <t>ADQUISICIÓN UNIDAD MÓVIL ATENCIÓN DE DONANTES (FAR SALUD - SERVICIO SALUD METROPOLITANO SUR ORIENTE)</t>
  </si>
  <si>
    <t>GLOSA 06, PARTIDA 12, CAPÍTULO 02 MOP (TRANSFERENCIA PARA PAVIMENTACIÓN DE CAMINOS RURALES - DIRECCIÓN DE VIALIDAD DEL MOP)</t>
  </si>
  <si>
    <t>40002008-0 - ADQUISICION Y REPOSICION CARROS FORESTALES PARA CUERPOS DE BOMBEROS REGION DEL BIO BIO</t>
  </si>
  <si>
    <t>40001638-0 - MEJORAMIENTO GESTION DE TRANSITO RUTA 160, SECTOR MICHAIHUE-EL ROSARIO, SAN PEDRO DE LA PAZ</t>
  </si>
  <si>
    <t>TREHUACO</t>
  </si>
  <si>
    <t>40001379-0 ADQUISICION MOTONIVELADORA PARA LA COMUNA DE TREHUACO</t>
  </si>
  <si>
    <t>PROVINCIA DE CONCEPCIÓN</t>
  </si>
  <si>
    <t>40000344-0 ADQUISICON DE VEHICULOS PDI VIII REGION DEL BIO BIO</t>
  </si>
  <si>
    <t>40000147-0 - UNIVERSIDAD DE CONCEPCIÓN  - INNOVACIÓN PARA EL DESARROLLO EN EL SISTEMA PORTUARIO DEL BIO BÍO</t>
  </si>
  <si>
    <t>40000144-0 - UNIVERSIDAD DE CONCEPCIÓN  - FORMACIÓN EN COMPETENCIAS INNOVADORAS Y EMPRENDEDORAS PARA LA INTERNACIONALIZACIÓN DE LA REGIÓN</t>
  </si>
  <si>
    <t>PROVINCIA DE  ARAUCO</t>
  </si>
  <si>
    <t>40000142-0 - CENTRO DE INVESTIGACIÓN EN POLÍMEROS AVANZADOS - DESARROLLO DE LÍNEA DE NEGOCIOS PARA MIPYMES DEL SECTOR MADERERO DE LA PROVINCIA DE ARAUCO</t>
  </si>
  <si>
    <t>40000139-0 - UNIVERSIDAD DE CONCEPCIÓN  - GENERACIÓN DE CAPACIDADES REGIONALES DE DETECCIÓN DE TOXINAS MARINAS</t>
  </si>
  <si>
    <t>40000138-0 - UNIVERSIDAD DEL DESARROLLO - PLATAFORMA DE ARTICULACIÓN “IPUENTE” - TECNOLOGÍA, CAPACIDADES E INNOVACIÓN PARA MEJORAR LA PRODUCTIVIDAD Y COMPETITIVIDAD EN LA REGIÓN</t>
  </si>
  <si>
    <t>40000136-0 - FUNDACIÓN EMPRESARIAL COMUNIDAD EUROPEA CHILE - INNOVACIÓN EN TURISMO DE LA PROVINCIA DE ARAUCO</t>
  </si>
  <si>
    <t>40000131-0 - INFOR - FORTALECIMIENTO DE LA COMPETITIVIDAD DEL SECTOR DE LA ENERGÍAS RENOVABLES Y DE LA PYME FORESTAL</t>
  </si>
  <si>
    <t>40000130-0 - UNIVERSIDAD DEL BÍO-BIO  - INNOVACIÓN PÚBLICA: LABORATORIO DE GOBIERNO LOCAL PARA LA REGIÓN</t>
  </si>
  <si>
    <t>40000128-0 - UNIVERSIDAD DE CONCEPCIÓN  - PLATAFORMA DE VINCULACIÓN PARA LA TRANSFERENCIA TECNOLÓGICA DE BIOPRODUCTOS AGROALIMENTARIOS</t>
  </si>
  <si>
    <t>40000127-0 - UNIVERSIDAD SAN SEBASTIAN - CENTRO DE INNOVACIÓN Y GESTIÓN DE SALUD MUNICIPAL</t>
  </si>
  <si>
    <t>40000126-0 - UNIVERSIDAD DEL BÍO-BIO  - ARTICULACIÓN ENTRE GENERADORAS DE CONOCIMIENTO PARA EL FOMENTO DE LA TRANSFERENCIA TECNOLÓGICA</t>
  </si>
  <si>
    <t>40000124-0 - UNIVERSIDAD CATÓLICA DE LA SANTÍSIMA CONCEPCIÓN - IMPLEMENTACIÓN Y DIFUSIÓN DE PLATAFORMA TECNOLÓGICA PARA LA GESTIÓN DE RECURSOS HÍDRICOS</t>
  </si>
  <si>
    <t>40000122-0 - UNIVERSIDAD TECNOLÓGICA DE CHILE - ACTUALIZACIÓN DE LA POLÍTICA REGIONAL DE TURISMO</t>
  </si>
  <si>
    <t>40000121-0 - UNIVERSIDAD DEL BÍO-BIO - DISEÑO DE MODELOS Y ESTRATEGIAS DE NEGOCIOS TERRITORIALES, DESDE LAS IDENTIDADES LAFKENCHE Y PEWENCHE – KIMÛN DEL BIO BÍO</t>
  </si>
  <si>
    <t>40000119-0 - UNIVERSIDAD DE CONCEPCIÓN  - DIPLOMADO EN DESARROLLO DE HABILIDADES DIRECTIVAS EN ÉNFASIS EN LA INNOVACIÓN PARA LA REGIÓN</t>
  </si>
  <si>
    <t>40000117-0 - UNIVERSIDAD DE CONCEPCIÓN  - FORMANDO PROFESIONALES INNOVADORES: ESTUDIANTES DE DISTINTAS ÁREAS DE CONOCIMIENTO DE LA REGIÓN</t>
  </si>
  <si>
    <t>40000116-0 - UNIVERSIDAD DE CONCEPCIÓN - SISTEMATIZACIÓN DE CONOCIMIENTO TÁCITO Y EXPLÍCITO PARA LA PROMOCIÓN DE LA ACUICULTURA SUSTENTABLE EN LA REGIÓN</t>
  </si>
  <si>
    <t>40000106-0 - UNIVERSIDAD DEL DESARROLLO - GRANDES IDEAS PARA UNA REGIÓN INTELIGENTE</t>
  </si>
  <si>
    <t>40000102-0 - FUNDACIÓN SOCIAL NOVO MILLENIO - FESTIVAL INTERNACIONAL DE INNOVACIÓN SOCIAL BIOBÍO</t>
  </si>
  <si>
    <t>INFOR - FLORA MELIFERA PARA MEJORAR EL NEGOCIO APICOLA, FASE II (30487291-0)</t>
  </si>
  <si>
    <t>QUILLECO</t>
  </si>
  <si>
    <t>30486258-0 ADQUISICION MOTONIVELADORA, COMUNA DE QUILLECO</t>
  </si>
  <si>
    <t>30485726-0 DIFUSIÓN Y FORTALECIMIENTO DEL TURISMO FERROVIARIO EN BÍO BÍO</t>
  </si>
  <si>
    <t>RANQUIL</t>
  </si>
  <si>
    <t>30485692-0 CONSTRUCCION SEDE COMUNITARIA JUNTA DE VECINOS VILLA EL BOSQUE, COMUNA DE RANQUIL</t>
  </si>
  <si>
    <t>SANTA JUANA</t>
  </si>
  <si>
    <t>30484598-0 ADQUISICION BUS TRASLADO DE PACIENTES HOSPITAL COMUNA SANTA JUANA</t>
  </si>
  <si>
    <t>YUMBEL</t>
  </si>
  <si>
    <t>30484124-0 MEJORAMIENTO SISTEMA DE ALUMBRADO PLAZA DE YUMBEL</t>
  </si>
  <si>
    <t>QUILLÓN</t>
  </si>
  <si>
    <t xml:space="preserve">30484086 CONSTRUCCION PLAZOLETA COMUNITARIA Y SENDERO INCLUSIVO, QUILLON </t>
  </si>
  <si>
    <t>PROVINCIA DE BIO</t>
  </si>
  <si>
    <t>30484017-0 REPOSICION ECOTOMOGRAFOS HFC MULCHEN, NACIMIENTO, YUMBEL Y HUEPIL</t>
  </si>
  <si>
    <t>MULCHÉN</t>
  </si>
  <si>
    <t>30484008-0 ADQUISICION EQUIPOS PABELLON HOSPITAL MULCHEN</t>
  </si>
  <si>
    <t>SAN NICOLÁS</t>
  </si>
  <si>
    <t>30484005-0 REPOSICION PUENTE SECTOR CARIPOCO, SAN NICOLAS</t>
  </si>
  <si>
    <t>HUALQUI</t>
  </si>
  <si>
    <t>30483946 CONSTRUCCION SEDE SOCIAL SECTOR LAS GALAXIAS, HUALQUI</t>
  </si>
  <si>
    <t>30483788-0 - CORPORACIÓN DE DESARROLLO REGIONAL- DIAGNÓSTICO  PARA UNA POLÍTICA DE INTERNACIONALIZACIÓN DE LA REGIÓN</t>
  </si>
  <si>
    <t>30483783-0 - CORPORACIÓN DE DESARROLLO REGIONAL -  DIAGNÓSTICO  PARA LA GESTIÓN DEL CONOCIMIENTO DEL ECOSISTEMA DE FOMENTO PRODUCTIVO E INNOVACIÓN</t>
  </si>
  <si>
    <t>FLORIDA</t>
  </si>
  <si>
    <t>30483770-0 CONSTRUCCION OFICINAS CUERPO DE BOMBEROS COPIULEMU, FLORIDA</t>
  </si>
  <si>
    <t>30483698 CONSTRUCCION RED DE DISTRIBUCION SISTEMA AGUA POTABLE COLICO ALTO, SANTA JUANA</t>
  </si>
  <si>
    <t>TOMÉ</t>
  </si>
  <si>
    <t xml:space="preserve">30483660 MEJORAMIENTO MULTICANCHA ESCUELA DE PUNTA DE PARRA , TOME </t>
  </si>
  <si>
    <t xml:space="preserve">30483557 REPOSICION CAMARINES SECTOR CRUCERO DE HUARO, FLORIDA </t>
  </si>
  <si>
    <t>30483420-0 CONSTRUCCION CIERRE PERIMETRAL CENTRO CIVICO TAPIHUE, FLORIDA</t>
  </si>
  <si>
    <t>30483368-0 MEJORAMIENTO PLAZA SAN LORENZO, FLORIDA</t>
  </si>
  <si>
    <t>30483360-0 CONSTRUCCION SEDE SOCIAL 11 DE SEPTIEMBRE</t>
  </si>
  <si>
    <t>30483352-0 REPARACION CENTRO COMUNITARIO SECTOR SANTA EMILIA, MULCHEN</t>
  </si>
  <si>
    <t>CONCEPCIÓN</t>
  </si>
  <si>
    <t>30483192-0 HABILITACION DEPENDENCIAS CIBER CRIMEN PDI, CONCEPCION</t>
  </si>
  <si>
    <t>30483158-0 AMPLIACION RED DE ALUMBRADO PUBLICO, VARIOS SECTORES, COMUNA DE RANQUIL</t>
  </si>
  <si>
    <t>30483139-0 CONSTRUCCION SEDE SOCIAL CLUB DEPORTIVO NUEVA ALIANZA, COMUNA DE FLORIDA</t>
  </si>
  <si>
    <t>LEBU</t>
  </si>
  <si>
    <t xml:space="preserve">30483066 MEJORAMIENTO MULTICANCHA ESCUELA ARTURO EBENSPERGER </t>
  </si>
  <si>
    <t>30483060-0 MEJORAMIENTO GIMNASIO MUNICIPAL, COMUNA QUILLECO</t>
  </si>
  <si>
    <t>30483029-0 CONSTRUCCION GRADERIAS MEDIALUNA SECTOR PEÑA SANTA ROSA, SAN NICOLAS</t>
  </si>
  <si>
    <t>ALTO BIOBÍO</t>
  </si>
  <si>
    <t>30483026-0 CONSTRUCCION LUMINARIAS LED VARIOS SECTORES RURALES,ALTO BIOBIO</t>
  </si>
  <si>
    <t>NINHUE</t>
  </si>
  <si>
    <t>30483015-0 - CONSTRUCCION BAÑOS Y CAMARINES LICEO ARTURO PRAT NINHUE</t>
  </si>
  <si>
    <t>30483008-0 CONSTRUCCION MULTICANCHA SECTOR LAJUELAS, SAN NICOLAS</t>
  </si>
  <si>
    <t xml:space="preserve">30483003-0 CONSTRUCCION MULTICANCHA SECTOR EL PEUCHEN, SAN NICOLÁS. </t>
  </si>
  <si>
    <t>30482988-0 CONST. MULTICANCHA COMPLEJO DEPORTIVO ISMAEL MARTIN</t>
  </si>
  <si>
    <t>30482962-0 REPOSICION SEDE SOCIAL ADULTO MAYOR ALLEN TRIPANTO, LEBU</t>
  </si>
  <si>
    <t>30482961-0 REPOSICION SEDE CENTRO DE MADRES ISABEL RIQUELME, COMUNA QUILLECO</t>
  </si>
  <si>
    <t>30482955-0 REPOSICION SEDE SOCIAL CENTRO DE MADRES LA UNION, COMUNA QUILLECO</t>
  </si>
  <si>
    <t>30482951-0 MEJORAMIENTO MULTICANCHA CANTERAS, COMUNA QUILLECO</t>
  </si>
  <si>
    <t>ARAUCO</t>
  </si>
  <si>
    <t>30482949 CONSTRUCCION REDUCTORES DE VELOCIDAD VARIOS SECTORES, ARAUCO</t>
  </si>
  <si>
    <t>30482941-0 MEJORAMIENTO PLAZOLETA VILLA LOS SAUCES RAMADILLAS, COMUNA DE ARAUCO</t>
  </si>
  <si>
    <t>PEMUCO</t>
  </si>
  <si>
    <t>30482933-0 REPOSICION SEDE SOCIAL JVV MANUEL PINO COMUNA DE PEMUCO</t>
  </si>
  <si>
    <t>30482871-0 CONSTRUCCION SEDE SOCIAL TRANCALCO BAJO, LEBU</t>
  </si>
  <si>
    <t>CARMEN</t>
  </si>
  <si>
    <t>30482866-0 CONSTRUCCION  CAMARINES SECTOR SAN VICENTE BAJO, EL CARMEN</t>
  </si>
  <si>
    <t>QUILACO</t>
  </si>
  <si>
    <t xml:space="preserve">30482863 CONSTRUCCION CIERRE PERIMETRAL Y GRADERIAS CANCHA PIÑIQUIHUE, QUILACO </t>
  </si>
  <si>
    <t>COIHUECO</t>
  </si>
  <si>
    <t>30482858-0 MEJORAMIENTO COMPLEJO DEPORTIVO SOCIAL ARTURO PRAT DE COIHUECO</t>
  </si>
  <si>
    <t>ANTUCO</t>
  </si>
  <si>
    <t>30482855-0 CONSTRUCCION  AMPLIACION SEDE SOCIAL MIRRIHUE</t>
  </si>
  <si>
    <t xml:space="preserve">30482845 CONSTRUCCION CIERRE PERMIETRAL Y GRADERIAS CANCHA SECTOR RUCALHUE, QUILACO </t>
  </si>
  <si>
    <t>CHILLÁN</t>
  </si>
  <si>
    <t>30482834-0 CONSTRUCCION SEDE SOCIAL VILLA LOS ANDES, CHILLAN</t>
  </si>
  <si>
    <t>30482830-0 MEJORAMIENTO ÁREA VERDE CALLE CENTRAL SAN PEDRO DE LA COSTA</t>
  </si>
  <si>
    <t>30482822-0 CONSTRUCCION CAPTACION Y ACUMULACION APR AGUAS AZULES ORIENTE, EL CARMEN</t>
  </si>
  <si>
    <t>30482818-0 CONSTRUCCION MULTICANCHA POBLACION EL BOSQUE, COMUNA QUILLECO</t>
  </si>
  <si>
    <t>QUIRIHUE</t>
  </si>
  <si>
    <t>30482783-0 AMPLIACION RED DE ALUMBRADO PUBLICO DIVERSOS SECTORES COMUNA DE QUIRIHUE</t>
  </si>
  <si>
    <t>LAJA</t>
  </si>
  <si>
    <t>30482768-0 CONSTRUCCION Y HABILITACION POZO PROFUNDO SECTOR RURAL SANTIAGO CHICO, COMUNA DE LAJA</t>
  </si>
  <si>
    <t>30482765 CONSTRUCCION Y HABILITACION POZO PROFUNDO SECTOR RURAL PARRAL, COMUNA DE LAJA</t>
  </si>
  <si>
    <t>CAÑETE</t>
  </si>
  <si>
    <t xml:space="preserve">30482665-0 CONSTRUCCION SEDE SOCIAL DE PAICAVI, COMUNA DE CAÑETE </t>
  </si>
  <si>
    <t>30482620-0 CONSTRUCCION MULTICANCHA ESMERALDA,LEBU</t>
  </si>
  <si>
    <t xml:space="preserve">30482584 CONSTRUCCION AREA VERDE VILLA BUENOS AIRES, CHILLAN  </t>
  </si>
  <si>
    <t>30482557-0 ADQUISICION E INSTALACION LUMINARIAS SOLARES LENCANBOLDO</t>
  </si>
  <si>
    <t>SAN ROSENDO</t>
  </si>
  <si>
    <t>30482440-0 CONSTRUCCION SONDAJE Y HABILITACION APR SECTOR SANTA TERESA, SAN ROSENDO</t>
  </si>
  <si>
    <t>30482419-0 CONSTRUCCION MULTICANCHA LA BOMBONERA DE CAÑETE</t>
  </si>
  <si>
    <t>SAN CARLOS</t>
  </si>
  <si>
    <t>30482167-0 CONSTRUCCION PLAZA VILLA SAN CARLOS</t>
  </si>
  <si>
    <t>30482165-0 CONSTRUCCION PLAZA VIOLETA PARRA, SAN CARLOS</t>
  </si>
  <si>
    <t>30482160-0 REPOSICION MULTICANCHA ESCUELA CERRO PILQUE, ANTUCO</t>
  </si>
  <si>
    <t>30482060-0 REPOSICION MULTICANCHA POBLACION LOS MAITENES, CAÑETE</t>
  </si>
  <si>
    <t>SANTA BARBARA</t>
  </si>
  <si>
    <t>30482058-0 CONSTRUCCION DE POZO CON ESTANQUE SECTOR LOS LIRIOS, STA. BARBARA.</t>
  </si>
  <si>
    <t>PROVINCIA DE ÑUBLE</t>
  </si>
  <si>
    <t>30482046-0 - FIA - VALORIZACION DE POTENCIAL VITIVINICOLA VALLE DEL ITATA ZR</t>
  </si>
  <si>
    <t>30481954-0 CONSTRUCCION SEDE COMUNITARIA JJVV POBLACION JUAN PABLO II, COMUNA DE SANTA JUANA</t>
  </si>
  <si>
    <t>30481927-0 CONSTRUCCION AREAS VERDES POBLACION LA ARAUCANA, CONCEPCION</t>
  </si>
  <si>
    <t>30481890-0 CONSTRUCCION CAMARINES  CANCHA BIOBIO, LAJA</t>
  </si>
  <si>
    <t>30481869-0 CONSTRUCCION MULTICANCHA POBLACION SAN JOSE, CAÑETE</t>
  </si>
  <si>
    <t>30481630-0 CONSTRUCCION  AMPLIACION SEDE SOCIAL VILLA LOS CANELOS, ANTUCO</t>
  </si>
  <si>
    <t>TUCAPEL</t>
  </si>
  <si>
    <t>30481086-0 ADQUISICION CONTENEDORES PARA MANEJO DE RSD COMUNA DE TUCAPEL</t>
  </si>
  <si>
    <t>30481072-0 ADQUISICION DE EQUIPO DE DIGITALIZACION DE PLACAS SML CONCEPCION</t>
  </si>
  <si>
    <t>30481065-0 REPOSICION DE TORRES DE VIDEOENDOSCOPIA CAA, HGGB</t>
  </si>
  <si>
    <t xml:space="preserve">30481019-0 TRANSFERENCCIA ACCESO A TECNOLOGIAS PARA INCLUSION DE PEROSNAS CON DISCAPACIDAD DE LA REGION </t>
  </si>
  <si>
    <t>30481009-0 ADQUISICIÓN CARRO DE RESCATE PRIMERA COMPAÑÍA CUERPO DE BOMBEROS CURANILAHUE</t>
  </si>
  <si>
    <t>30480970-0 TRANSFERENCIA MICROEMPRESA E INCLUSIÓN II ETAPA</t>
  </si>
  <si>
    <t>30480951-0 REPOSICION EQUIPO COLOPROCTOLOGICO, POLICLINICO CIR. COLOPROCTOLOGICA, HGGB</t>
  </si>
  <si>
    <t>30480809 TRANSFERENCIA FORTALECIMIENTO MIPE ALMACENES, REGIÓN DEL BIOBÍO</t>
  </si>
  <si>
    <t>30480788 TRANSFERENCIA BARRIOS COMERCIALES, REGION DEL BIOBÍO</t>
  </si>
  <si>
    <t>30480517-0 - FOSIS - EMPRENDIMIENTO DE MICROEMPRESAS URBANAS MAPUCHES (30480517-0)</t>
  </si>
  <si>
    <t>CHIGUAYANTE</t>
  </si>
  <si>
    <t>30480047-0 REPOSICION AMBULANCIA SAPU CESFAM LEONERA, CHIGUAYANTE</t>
  </si>
  <si>
    <t>30479240-0 CONSTRUCCION DE CICLOVIAS Y ACERAS EN AVENIDA NUESTRA SEÑORA DEL ROSARIO, NINHUE (DISEÑO)</t>
  </si>
  <si>
    <t>30478001-0 CAPACITACION DESARROLLO ENTRATÉGICO CAPITAL HUMANO DE VALLE DEL ITATA PROVINCIA DE ÑUBLE</t>
  </si>
  <si>
    <t>30474333-0 - DIAGNOSTICO PMDT ST EL CARMEN Y NEGRETE, REGIÓN DEL BIO BIO</t>
  </si>
  <si>
    <t>LOS ALAMOS</t>
  </si>
  <si>
    <t>30472837-0 ADQUISICION MOTONIVELADORA Y RODILLO COMPACTADOR COMUNA LOS ALAMOS</t>
  </si>
  <si>
    <t>30470390-0 REPOSICION SEDE SOCIAL POBLACION EDUARDO FREI, COMUNA DE ARAUCO</t>
  </si>
  <si>
    <t>30468840-0 MEJORAMIENTO PATIO INTERIOR DEL MUNICIPIO DE SANTA JUANA</t>
  </si>
  <si>
    <t>LOS ÁNGELES</t>
  </si>
  <si>
    <t>30466733-0 - AMPLIACION UNIDAD NEONATOLOGÍA COMPLEJO ASISTENCIAL DR. V.R.R.¿</t>
  </si>
  <si>
    <t>NACIMIENTO</t>
  </si>
  <si>
    <t>30466284-0 - CONSTRUCCION EXT ELEC RURAL PALMILLA, DOLLINCO, SAN FCO, NACIMIENTO</t>
  </si>
  <si>
    <t>CONTULMO</t>
  </si>
  <si>
    <t>30465996-0 CONSTRUCCION ILUMINACION FOTOVOLTAICA PARADEROS DIVERSOS SECTORES</t>
  </si>
  <si>
    <t>30465941-0 - CONSTRUCCION EXT ELEC RURAL SAN FCO MONTERREY Y OTROS, NACIMIENTO</t>
  </si>
  <si>
    <t>30465733-0 - CONSTRUCCION EXT ELEC RURAL SAN RAMON Y OTROS, NACIMIENTO</t>
  </si>
  <si>
    <t>30462429-0 ADQUISICION GABINETE PSICOTECNICO PARA AREA DE TRANSITO MUNICIPALIDAD EL CARMEN</t>
  </si>
  <si>
    <t>30462412-0 - CONSTRUCCION EXTENSION ELECTRIFICACION RURAL C.I. PASCUAL COÑA LLEU LLEU, CAÑETE</t>
  </si>
  <si>
    <t>30462403-0 - CONSTRUCCION EXTENSIÓN E. RURAL SECTOR VILLARRICA HUAPE, CAÑETE</t>
  </si>
  <si>
    <t>30462393-0 - CONSTRUCCION EXTENSIÓN E. RURAL SECTOR SANTA ANGELA, CAÑETE</t>
  </si>
  <si>
    <t>30462264-0 - ACTUALIZACION PLADECO, SANTA BÁRBARA 2017 - 2021</t>
  </si>
  <si>
    <t>30462083-0 - REPOSICION CUARTEL DE BOMBEROS CONTULMO</t>
  </si>
  <si>
    <t>30461873-0 - CONSERVACION CAMINO CEMENTERIO CRUCE N-530, RUTA N-542, SAN NICOLAS</t>
  </si>
  <si>
    <t>30461774-0 TRANSFERENCIA FORTALECIMIENTO DE LA COMPETITIVIDAD EXPORTADORA</t>
  </si>
  <si>
    <t>30460121-0 MEJORAMIENTO PAVIMENTACIÓN CALLE VICENTE REYES COMUNA DE YUMBEL</t>
  </si>
  <si>
    <t xml:space="preserve">30459996-0 - CONSTRUCCION EXTENSION ELEC. RURAL SECTOR SANTA LUISA, NACIMIENTO </t>
  </si>
  <si>
    <t>LOTA</t>
  </si>
  <si>
    <t xml:space="preserve">30459950-0 - REPOSICION CON RELOCALIZACIÓN Y EQUIPAMIENTO CUARTEL PDI LOTA </t>
  </si>
  <si>
    <t>30459638-0 CONSTRUCCION SEDE SOCIAL HUENUCHEO, QUILLON</t>
  </si>
  <si>
    <t>30459637-0 CONSTRUCCION SEDE CLUB DEPORTIVO CERRO NEGRO, QUILLÓN</t>
  </si>
  <si>
    <t>TIRÚA</t>
  </si>
  <si>
    <t>30459632-0 CONSTRUCCION CENTRO ACOPIO AGUA POTABLE COMUNIDAD HUENULAO, TIRUA</t>
  </si>
  <si>
    <t>30459631-0 CONSTRUCCION CENTRO ACOPIO AGUA POTABLE SECTOR PONOTRO CENTRO, TIRUA</t>
  </si>
  <si>
    <t>30459628-0 HABILITACION CENTRO LECTOR PLAZA DE ARMAS, CONTULMO</t>
  </si>
  <si>
    <t>30459600-0 - CONSTRUCCION SEDE SOCIAL ADULTO MAYOR VILLA NAHUELBUTA, CONTULMO</t>
  </si>
  <si>
    <t>30459598-0 CONSTRUCCION CASA DEL DEPORTE COMUNA DE QUIRIHUE</t>
  </si>
  <si>
    <t>CORONEL</t>
  </si>
  <si>
    <t>30459590-0 CONSTRUCCION ESPACIO PUBLICO LAGUNILLAS NORTE CORONEL</t>
  </si>
  <si>
    <t>30459581-0 - CONSTRUCCION SEDE SOCIAL SECTOR VILLA RIVAS, CONTULMO</t>
  </si>
  <si>
    <t>30459570-0 CONSTRUCCION MULTICANCHA SECTOR ESCUELA LARAQUETE, COMUNA DE ARAUCO</t>
  </si>
  <si>
    <t>30459568-0 HABILITACION SALA DE ESPERA CECOSF SANTA BARBARA</t>
  </si>
  <si>
    <t>30459562-0 CONSTRUCCION SEDE SOCIAL SECTOR PICHIHUILLINCO, CONTULMO</t>
  </si>
  <si>
    <t>30459551-0 CONSTRUCCION  SEDE DEPORTIVA ESTADIO MUNICIPAL, QUIRIHUE</t>
  </si>
  <si>
    <t>30459550-0 MEJORAMIENTO AVDA DARIO SALAS CAMILO OLAVARRIA CORONEL</t>
  </si>
  <si>
    <t>30459545-0 CONSTRUCCION MULTICANCHA SECTOR VISTA EL SOL, ARAUCO</t>
  </si>
  <si>
    <t>30459543-0 CONSTRUCCION PLAZA POBLACIÓN JOSE JOAQUIN PEREZ, LEBU</t>
  </si>
  <si>
    <t>30459537-0 CONSTRUCCION SEDE SOCIAL DISCAPACITADOS DE NINHUE</t>
  </si>
  <si>
    <t>30459523-0 - CONSTRUCCION SEDE JJVV LOS JUNQUILLOS, SANTA BÁRBARA</t>
  </si>
  <si>
    <t>30459521-0 CONSTRUCCION SEDE SOCIAL CLUB DPTO. JORGE ROBLEDO, ARAUCO</t>
  </si>
  <si>
    <t>30459517-0 CONSTRUCCION GRADERÍAS LICEO CAS, SANTA BÁRBARA</t>
  </si>
  <si>
    <t>30459512-0 CONSTRUCCION CAMARÍN SECTOR LOS BOLDOS, SANTA BÁRBARA</t>
  </si>
  <si>
    <t>30459486 CONSTRUCCION SEDE CLUB DEPORTIVO LIBERTAD, LOTA</t>
  </si>
  <si>
    <t xml:space="preserve">30459482 MEJORAMIENTO DE PLAZAS, SECTORES EL BLANCO Y GABRIELA MISTRAL, LOTA </t>
  </si>
  <si>
    <t>30459478-0 AMPLIACION MEJORAMIENTO SEDE SOCIAL FRANCISCO COLOANE, SAN PEDRO</t>
  </si>
  <si>
    <t>30459465-0 - MEJORAMIENTO DE PLAZA, SECTOR RENE SHNEIDER, LOTA</t>
  </si>
  <si>
    <t>SAN PEDRO DE LA PAZ</t>
  </si>
  <si>
    <t>30459452-0 CONSTRUCCION PLAZA ADULTO MAYOR VILLA SAN PEDRO, SAN PEDRO DE LA PAZ</t>
  </si>
  <si>
    <t>30459451-0 - MEJORAMIENTO DE PLAZAS, SECTORES CALERO SUR Y PABLO NERUDA, LOTA</t>
  </si>
  <si>
    <t>30459445-0 CONSTRUCCION SEDE MULTIPROPÓSITO SINDICATO PESCADORES ALTO DEL REY</t>
  </si>
  <si>
    <t>30459443-0 - MEJORAMIENTO AVENIDA LIBERTAD, COMUNA DE CHILLAN</t>
  </si>
  <si>
    <t>30459436-0 - CONSTRUCCION LUMINARIAS SECTOR HUALLEREHUE, COMUNA DE SANTA JUANA</t>
  </si>
  <si>
    <t>30459434-0 MEJORAMIENTO SALON MUNICIPAL, COMUNA DE FLORIDA</t>
  </si>
  <si>
    <t>30459424-0 MEJORAMIENTO ÁREA VERDE GALVARINO CON CENTRAL SAN PEDRO DE LA COSTA</t>
  </si>
  <si>
    <t>30459411-0 - CONSTRUCCION SALA ENSAYO CORPORACIÓN CULTURAL, SAN PEDRO DE LA PAZ</t>
  </si>
  <si>
    <t>NEGRETE</t>
  </si>
  <si>
    <t>30459400-0 - CONSTRUCCION SEDE SOCIAL VILLA COLONIAL COIHUE, COMUNA DE NEGRETE</t>
  </si>
  <si>
    <t>30459399-0 MEJORAMIENTO MULTICANCHA LOS ESCRITORES</t>
  </si>
  <si>
    <t>30459397-0 CONSTRUCCION CANCHA PASTO SINTÉTICO FUTBOLITO, VILLA EL RECODO</t>
  </si>
  <si>
    <t>30459396-0 MEJORAMIENTO ESPACIOS COMUNES BLOQUES MICHAIHUE, SAN PEDRO DE LA PAZ</t>
  </si>
  <si>
    <t>30459395 CONSTRUCCION SEDE CLUB DEPORTIVO ESTRELLA ROJA, LOTA</t>
  </si>
  <si>
    <t>30459309-0 CONSTRUCCION EMPASTADO SINTETICO EN MULTIC ESTADIO MUNICIPAL, YUMBEL</t>
  </si>
  <si>
    <t>30459305-0 - CONSTRUCCION SEDE COMUNIDAD INDÍGENA PAILLACO</t>
  </si>
  <si>
    <t>30459293-0 CONSERVACION PAVIMENTO CALLE LUIS SAGARDIA, COMUNA DE LEBU</t>
  </si>
  <si>
    <t>30459265-0 REPOSICION MEDIA LUNA PARQUE MUNICIPAL DE NINHUE</t>
  </si>
  <si>
    <t>30459259-0 CONSTRUCCION PAVIMENTACIÓN CALLE JAVIERA CARRERA, SECTOR LOS CANELOS</t>
  </si>
  <si>
    <t>30459255-0 CONSTRUCCION MULTICANCHA 27 DE FEBRERO, LEBU</t>
  </si>
  <si>
    <t>30459254-0 CONSTRUCCION ILUMINACIÓN FOTOVOLTAICA PARADEROS RURALES, LEBU</t>
  </si>
  <si>
    <t>30459229-0 CONSTRUCCION TECHADO MULTICANCHA VILLA EL SOL COMUNA DE PEMUCO</t>
  </si>
  <si>
    <t>CHILLAN</t>
  </si>
  <si>
    <t>30459221-0 CONSTRUCCION SEDE SOCIAL JOSE MIGUEL MATTAR</t>
  </si>
  <si>
    <t>30459215-0 - CONSTRUCCION SEDE SOCIAL WALTER RAMÍREZ, LEBU</t>
  </si>
  <si>
    <t>30459214-0 CONSTRUCCION MULTICANCHA SECTOR LOS SAUCES, SAN NICOLAS</t>
  </si>
  <si>
    <t>30459210-0 MEJORAMIENTO SEDE SOCIAL RUCA RAQUI, LEBU</t>
  </si>
  <si>
    <t>30459205-0 - CONSTRUCCION CENTRO COMUNAL DE TRATAMIENTO DE HERIDAS SAN PEDRO DE L</t>
  </si>
  <si>
    <t>PENCO</t>
  </si>
  <si>
    <t>30459200-0 REPOSICION SEDE SOCIAL JJ.VV Nº18 BDO.OHIGGINS, PENCO</t>
  </si>
  <si>
    <t>30459184-0 AMPLIACION SEDE SOCIAL BELLAVISTA SUR, PENCO</t>
  </si>
  <si>
    <t>30459170-0 MEJORAMIENTO PLAZOLETA CLODOMIRO ALMEIDA, COMUNA DE TREHUACO</t>
  </si>
  <si>
    <t>30459163-0 CONSTRUCCION SEDE SOCIAL JUNTA DE VECINOS ANTIQURERO, TREHUACO</t>
  </si>
  <si>
    <t>30459162-0 MEJORAMIENTO SEDE CAZA Y PESCA, COMUNA DE QUIRIHUE</t>
  </si>
  <si>
    <t>30459156-0 CONSTRUCCION SEDE SOCIAL JUNTA DE VECINOS EL CIPRÉS DE PEMUCO</t>
  </si>
  <si>
    <t>30459149-0 CONSTRUCCION SISTEMA DE DRENAJE CLUB DEPORTIVO CAUPOLICÁN</t>
  </si>
  <si>
    <t>30459145-0 CONSTRUCCION SEDE COMUNITARIA CHILLANCITO DE FLORIDA</t>
  </si>
  <si>
    <t>30459133-0 CONSTRUCCION CENTRO COMUNITARIO SECTOR PUENTE ÑUBLE, SAN NICOLAS</t>
  </si>
  <si>
    <t>30459130-0 REPOSICIÓN MULTICANCHA VILLA GALILEA, CHILLÁN</t>
  </si>
  <si>
    <t>30459127-0 CONSTRUCCION SEDE COMUNITARIA SECTOR PIEDRA LISA, SAN NICOLAS</t>
  </si>
  <si>
    <t>SAN NICOLAS</t>
  </si>
  <si>
    <t>30459122-0 REPOSICIÓN MULTICANCHA VILLA SAN NICOLÁS</t>
  </si>
  <si>
    <t>30459103-0 CONSTRUCCION ESPACIO PUBLICO, ACCESO NORTE, HITO AL ALFARERO</t>
  </si>
  <si>
    <t>30459100-0 CONSTRUCCION SEDE SOCIAL CLUB DEPORTIVO GRINVASUL NACIMIENTO</t>
  </si>
  <si>
    <t>30459086-0 - CONSTRUCCION QUIOSCOS URBANOS AV. IGNACIO CARRERA PINTO, LOS ALAMOS</t>
  </si>
  <si>
    <t>TALCAHUANO</t>
  </si>
  <si>
    <t>30459079-0 CONSTRUCCION MULTICANCHA NUEVA SAN MARCOS 2000, TALCAHUANO</t>
  </si>
  <si>
    <t>30459074-0 MEJORAMIENTO PLAZA POBLACIÓN DIEGO PORTALES, COMUNA DE SANTA JUANA</t>
  </si>
  <si>
    <t>30458976-0 - REPOSICION SEDE SOCIAL J.J. PÉREZ, LEBU</t>
  </si>
  <si>
    <t>30458857-0 CONSTRUCCIÓN RUEDO Y GRADERÇIAS POBLACIÓN SAN LORENZO DE FLORIDA</t>
  </si>
  <si>
    <t>30458723-0 CONSTRUCCION ALUMBRADO PUBLICO COIPIN COMUNA DE NINHUE</t>
  </si>
  <si>
    <t>30458566-0 CONSTRUCCION MULTICANCHA SECTOR SAN ERNESTO, CONTULMO</t>
  </si>
  <si>
    <t>LOS ANGELES</t>
  </si>
  <si>
    <t>30458422-0 CONSTRUCCION SEDE SOCIAL VILLA LOS NARANJOS, LOS ÁNGELES</t>
  </si>
  <si>
    <t>30458394-0 CONSTRUCCION SEDE COMUNITARIA VILLA EL REFUGIO</t>
  </si>
  <si>
    <t>30458383-0 MEJORAMIENTO PLAZA POBLACION POLCURA</t>
  </si>
  <si>
    <t>TIRUA</t>
  </si>
  <si>
    <t>30458272-0 CONSTRUCCION CENTRO ACOPIO AGUA POTABLE COMUNIDAD YEVILAO, TIRÚA</t>
  </si>
  <si>
    <t>30458133-0 CONSTRUCCION CENTRO ACOPIO AGUA POTABLE SECTOR MANQUECHE, TIRUA</t>
  </si>
  <si>
    <t xml:space="preserve">30458132-0 CONSTRUCCION CENTRO DE ACOPIO DE AGUA POTABLE SECTOR MANQUECHE NORTE </t>
  </si>
  <si>
    <t>SAN IGNACIO</t>
  </si>
  <si>
    <t>30458074-0 MEJORAMIENTO PLAZOLETA PUEBLO SECO, SAN IGNACIO</t>
  </si>
  <si>
    <t>30458051-0 CONSTRUCCION MULTICANCHA PASTO SINTETICO ISLA MOCHA, LEBU</t>
  </si>
  <si>
    <t>CONCEPCION</t>
  </si>
  <si>
    <t>30457949-0 CONSTRUCCION CANCHA FUTBOLITO PASTO SINTÉT. SAN SEBASTIÁN,CONCEPCION</t>
  </si>
  <si>
    <t>30457942-0 CONSTRUCCION ESPACIO DEPORTIVO CONDOM. ARTURO PACHECO A.,CONCEPCION</t>
  </si>
  <si>
    <t>30457941-0 CONSTRUCCIÓN PLZA DE EJERCICIO COSTANERA, CONCEPCIÓN</t>
  </si>
  <si>
    <t>30457938-0 - MEJORAMIENTO PLAZA DE EJERCICIOS LOS TRONCOS, B.NORTE, CONCEPCION</t>
  </si>
  <si>
    <t>CURANILAHUE</t>
  </si>
  <si>
    <t>30457022-0 CONSTRUCCION LOMOS Y LOMILLOS INES DE SUAREZ Y ALAMEDA, CURANILAHUE</t>
  </si>
  <si>
    <t>30456979-0 MEJORAMIENTO PLAZA JUEGOS INFANTILES POBL. VILLA AMERICA,CURANILAHUE</t>
  </si>
  <si>
    <t>30456976-0 REPOSICION PARADEROS AV. BERNARDO OHIGGINS Y OTROS, CURANILAHUE</t>
  </si>
  <si>
    <t>30456925-0 CONSTRUCCION BALIZAS DE TRANSITO SECTOR COLEGIOS, CURANILAHUE</t>
  </si>
  <si>
    <t>MULCHEN</t>
  </si>
  <si>
    <t>30456325-0 CONSTRUCCION ESPACIO PUBLICO CALLE BARROS ARANA, MULCHEN</t>
  </si>
  <si>
    <t>30456172-0 - CONSTRUCCION CASA DEL PROFESOR, COMUNA DE SANTA JUANA</t>
  </si>
  <si>
    <t>30456022-0 CONSTRUCCION SEDE DEPORTIVA Y SOCIAL SECTOR VILLA ESPERANZA, MULCHEN</t>
  </si>
  <si>
    <t>30455877-0 REPARACION SEDES COMUNITARIAS DIFERENTES SECTORES, MULCHEN</t>
  </si>
  <si>
    <t>30455172-0 CONSTRUCCION SEDE COMUNITARIA COLICO ALTO, COMUNA DE SANTA JUANA</t>
  </si>
  <si>
    <t>TOME</t>
  </si>
  <si>
    <t>30455125-0 CONSTRUCCION PAVIMENTO CALLE PUERTO AYSÉN, TOMÉ</t>
  </si>
  <si>
    <t>30455124-0 REPOSICION SEDE SOCIAL JJVV LA PAMPA, TOMÉ</t>
  </si>
  <si>
    <t>30455077-0 MEJORAMIENTO PLAZOLETA NÉSTOR GONZALEZ, TOMÉ</t>
  </si>
  <si>
    <t>30455075-0 CONSTRUCCION SEDE SOCIAL JJVV N° 5-C SECTOR 4 EL SANTO, TOMÉ</t>
  </si>
  <si>
    <t>30454991-0 - PROSPECCION GEOFÍSICA SECTOR RURAL DÉFICIT HÍDRICO VALLE DEL ITATA</t>
  </si>
  <si>
    <t>30454974-0 MEJORAMIENTO BAÑOS Y CAMARINES GIMNASIO MUNICIPAL DE NINHUE</t>
  </si>
  <si>
    <t>ÑIQUÉN</t>
  </si>
  <si>
    <t>30453024-0 AMPLIACION SEDE JUNTA DE VECINOS SECTOR COLVINDO</t>
  </si>
  <si>
    <t>30451574-0 - HABILITACION PLAZA Y FERIA LIBRE EMILIO BASTIAS, SAN CARLOS</t>
  </si>
  <si>
    <t>30451172-0 - MEJORAMIENTO CALLE LOS PEHUENCHES Y CALLE DALMIRO BARRIGA CORONEL</t>
  </si>
  <si>
    <t>30450372-0 CONSTRUCCIÓN SEDE SOCIAL VILLA LOS HEROES III ETAPA, LEBU</t>
  </si>
  <si>
    <t>ÑIQUEN</t>
  </si>
  <si>
    <t>30449473-0 CONSTRUCCION PLAZA COMUNITARIA SECTOR SAN ROQUE</t>
  </si>
  <si>
    <t>30449432-0 CONSTRUCCION SEDE JUNTA DE VECINOS VILLA CHACAY</t>
  </si>
  <si>
    <t>30447939-0 NORMALIZACION SEMAFOROS DIVERSOS SECTORES DE LA COMUNA DE LEBU</t>
  </si>
  <si>
    <t>30447473-0 - MEJORAMIENTO CANCHA DE FUTBOL PEHUÉN COMUNA DE LEBU</t>
  </si>
  <si>
    <t>30446824-0 CONSTRUCCION SISTEMA EVACUACIÓN AGUAS LLUVIAS FREIRE INTERIOR, LEBU</t>
  </si>
  <si>
    <t>30446522-0 REPOSICION ESPACIOS PÚBLICOS CALLE J.J.PÉREZ, LEBU</t>
  </si>
  <si>
    <t>30446036-0 CONSTRUCCION PASEO PEATONAL BORDE RIO COIHUECO</t>
  </si>
  <si>
    <t>30445172-0 - CONSTRUCCION EXTENSION ELECT. RURAL VARIOS SECTORES, COIHUECO</t>
  </si>
  <si>
    <t>30445074-0 CONSTRUCCION SEDE SOCIAL FRUTILLAR SUR, COMUNA DE COIHUECO</t>
  </si>
  <si>
    <t>30442831-0 TRANSFERENCIA FORTALECIMIENTO OFICINAS DE INFORMACIÓN TURÍSTICA</t>
  </si>
  <si>
    <t>30441826-0 - CONSERVACION CAMINOS BASICOS RUTAS N-545 N-595 N-666 PROV. ÑUBLE</t>
  </si>
  <si>
    <t>30441375-0 - CONSERVACION CAMINO BASICO A CURAPAILLACO,RUTA S/R,KM 5.0 A KM 10.17</t>
  </si>
  <si>
    <t>30441274-0 - CONSERVACION CAMINO BASICO O-882 POR TRAMOS, COMUNA SANTA JUANA</t>
  </si>
  <si>
    <t>30438673-0 - CONSERVACION CAMINOS BÁSICOS RUTAS P-520, P-550 Y OTRA, PROV. ARAUCO</t>
  </si>
  <si>
    <t>30438278-0 - CONSERVACION CAMINOS BASICOS RUTA N-655,N-887 Y N-677, PROV.ÑUBLE</t>
  </si>
  <si>
    <t>30438237-0 - ACTUALIZACION PLAN DE DESARROLLO COMUNAL NACIMIENTO</t>
  </si>
  <si>
    <t>30437455-0 TRANSFERENCIA PROGRAMA EXPRESION BIOBIO</t>
  </si>
  <si>
    <t>30437123-0 - CONSERVACION CAMINO BASICO RUTA O-350,COMUNA DE TOME,PROV.CONCEPCION</t>
  </si>
  <si>
    <t>30436037-0 CONSTRUCCION SEDE SOCIAL CLUB DEPORTIVO JUVENTUD RAMADILLAS, ARAUCO</t>
  </si>
  <si>
    <t>30428427-0 - ACTUALIZACION 2015 - 2019 PLADECO COMUNA DE SANTA JUANA.</t>
  </si>
  <si>
    <t>30428325-0 - ACTUALIZACION PLAN DE DESARROLLO COMUNAL DE QUIRIHUE 2017 - 2021</t>
  </si>
  <si>
    <t>30423924-0 TRANSFERENCIA FOMENTO A LA INVESTIGACION CIENTIFICA TECNOLOGICA CIPA</t>
  </si>
  <si>
    <t>30421435-0 CAPACITACIÓN Y APOYO A REGANTES DEL CANAL CAYUCUPIL</t>
  </si>
  <si>
    <t>30420628-0 TRANSFERENCIA FORTALECIMIENTO DEL ROCK COMO PRODUCTO TURISTICO REG.</t>
  </si>
  <si>
    <t>30420434-0 TRANSFERENCIA APOYO A LA INVERSIÓN PREDIAL VALLE DEL ITATA</t>
  </si>
  <si>
    <t>INIA - INCREMENTO DE LA PRODUCTIVIDAD DEL CULTIVO DE LA PAPA (30420423-0)</t>
  </si>
  <si>
    <t>30415773-0 CONSTRUCCION APR LAS CIENAGAS, LAJA</t>
  </si>
  <si>
    <t>30415581-0 - ANALISIS DESARROLLO DE SISTEMA DE ALERTA DE CRECIDAS RÍO BIOBÍO</t>
  </si>
  <si>
    <t>PINTO</t>
  </si>
  <si>
    <t>30414775-0 - DIAGNOSTICO PLAN DE GESTIÓN RESERVA BIÓSFERA NEVADOS DE CHILLÁN</t>
  </si>
  <si>
    <t>30413444-0 DIFUSIÓN Y FORTALEC. DEL TURISMO HIST. CULTURAL VALLE  DEL ITATA</t>
  </si>
  <si>
    <t xml:space="preserve">30409779-0 - ANALISIS HIDRÁULICO DESEMBOCADURA DEL RIO ITATA </t>
  </si>
  <si>
    <t>30402729-0 SERCOTEC - FORTALECIMIENTO MIPE ÑUBLE ZONA DE REZAGO, VALLE ITATA</t>
  </si>
  <si>
    <t>CHILLÁN VIEJO</t>
  </si>
  <si>
    <t>30400228-0 - MEJORAMIENTO AREAS VERDES, CHILLAN VIEJO</t>
  </si>
  <si>
    <t>30400185-0 - MEJORAMIENTO AV. ALESSANDRI Y TRAMO CALLE J. PAULINO FLORES, QUILLÓN</t>
  </si>
  <si>
    <t>30400047-0 - CONSTRUCCION COMPLEJO FRONTERIZO PICHACHEN</t>
  </si>
  <si>
    <t>30399924-0 CONSTRUCCION PAVIMENTO ACCESO/ESTACIONAMIENTO NUEVO CEMENTERIO,LAJA</t>
  </si>
  <si>
    <t>30399742-0 ADQUISICIÓN BUS DE TRASLADO DE PACIENTES SALUD LOS ÁLAMOS</t>
  </si>
  <si>
    <t>30399123-0 SANEAMIENTO TÍTULOS DE DOMINIO, ZONA DE REZAGO DL VALLE DE ITATA</t>
  </si>
  <si>
    <t>30397975-0 MEJORAMIENTO ESPACIO PUBLICO CALLES PORTALES Y PRAT, CHIGUAYANTE</t>
  </si>
  <si>
    <t>30397776-0 - INDAP - APOYO COMERCIALIZACION PRODUCTORES VIÑATEROS VALLE DEL ITATA</t>
  </si>
  <si>
    <t>30397775-0 TRANSFERENCIA REDUCCIÓN DEFICIT HÍDRICO VALLE DEL ITATA</t>
  </si>
  <si>
    <t>30397136-0 - CENTRO VIRTUAL DE APOYO AL EMPRENDIMIENTO E INNOVACION</t>
  </si>
  <si>
    <t>COELEMU</t>
  </si>
  <si>
    <t>30396722-0 - ACTUALIZACION PLADECO COMUNA DE COELEMU 2015 - 2019</t>
  </si>
  <si>
    <t>30395580-0 - CONSTRUCCION CENTRO POLIDEPORTIVO DEL BIOBIO</t>
  </si>
  <si>
    <t>30393483-0 - INDAP - TRANSFERENCIA APOYO PRODUCTORES DE VIÑAS REGION DEL BIO-BIO</t>
  </si>
  <si>
    <t>30392922-0 REPOSICION AMBULANCIA TRASLADO CESFAM LEONERA, CHIGUAYANTE</t>
  </si>
  <si>
    <t xml:space="preserve">30388722-0 - NORMALIZACION ASCENSOR EDIFICIO GOBERNACION PROVINCIAL DE CONCEPCION </t>
  </si>
  <si>
    <t>30388578-0 - SERCOTEC -TRANSFERENCIA FORTALECIMIENTO MIPE ARAUCO ZONA REZAGO</t>
  </si>
  <si>
    <t>30388025-0 - CONSTRUCCION MUROS DE CONTENCION DIVERSOS SECTORES, COMUNA DE LEBU</t>
  </si>
  <si>
    <t>30388024-0 - ACTUALIZACION PLAN DE DESARROLLO COMUNAL, CHILLAN</t>
  </si>
  <si>
    <t>30386428-0 CONSTRUCCION MULTICANCHA LA ARBOLEDA</t>
  </si>
  <si>
    <t>30386427-0 MEJORAMIENTO CANCHA SANTA RITA, CANDELARIA, SAN PEDRO DE LA PAZ</t>
  </si>
  <si>
    <t>30386426-0 MEJORAMIENTO CANCHA FUTBOL AMATEUR LOMA COLORADA</t>
  </si>
  <si>
    <t>30386424-0 CONSTRUCCION ACCESO Y BAÑOS PLAZA JUEGOS DE AGUA VILLA VENUS</t>
  </si>
  <si>
    <t>30386408-0 CONSTRUCCION SEDE SOCIAL SECTOR PACHAGUA</t>
  </si>
  <si>
    <t>YUNGAY</t>
  </si>
  <si>
    <t>30386403-0 - CONSTRUCCION BIBLIOTECA LICEO CAMPANARIO, YUNGAY</t>
  </si>
  <si>
    <t>30386326-0 - REPOSICION SEDE SOCIAL DE LOS PENSIONADOS</t>
  </si>
  <si>
    <t>30386287-0 ADQUISICION FERIA MOVIL DE PROMOCION CULTURAL</t>
  </si>
  <si>
    <t>COBQUECURA</t>
  </si>
  <si>
    <t>30386284-0 - CONSTRUCCION ILUMINACIÓN ESTADIO MUNICIPAL LOCALIDAD COBQUECURA</t>
  </si>
  <si>
    <t>30386279-0 CONSTRUCCION CAMARINES SECTOR CULENCO COMUNA DE QUIRIHUE</t>
  </si>
  <si>
    <t>30386190-0 REPARACION Y AMPLIACIÓN CLUB UNIÓN PUCHOCO CORONEL</t>
  </si>
  <si>
    <t>30386179-0 MEJORAMIENTO PATIO CUBIERTO CALEBU, CONTULMO</t>
  </si>
  <si>
    <t>30386081-0 CONSTRUCCION 7 STAND CENTRO ARTESANAL DE NINHUE</t>
  </si>
  <si>
    <t>30385983-0 REPOSICION SEDE SOCIAL CLUB ADULTO MAYOR GABRIELA MISTRAL, LEBU</t>
  </si>
  <si>
    <t>30385981-0 - REPOSICION TENENCIA FLORIDA, COMUNA DE FLORIDA</t>
  </si>
  <si>
    <t>PORTEZUELO</t>
  </si>
  <si>
    <t>30385977-0 MEJORAMIENTO GIMNASIO MUNICIPAL PORTEZUELO</t>
  </si>
  <si>
    <t>30385824-0 HABILITACION TELECENTRO DE JANEQUEO HERAS, CONCEPCIÓN</t>
  </si>
  <si>
    <t>30385775-0 CONSTRUCCION SEDE SOCIAL VILLA PELUCA, ANTUCO</t>
  </si>
  <si>
    <t>30385727-0 CONSTRUCCION CUBIERTA MULTICANCHA VILLA LAS ROSAS, ANTUCO</t>
  </si>
  <si>
    <t>30385631-0 CONSTRUCCION GRADERIAS ESTADIO MUNICIPAL,EL CARMEN</t>
  </si>
  <si>
    <t>30385325-0 CONSTRUCCION CANCHA BABY FUTBOL VILLA EL ESFUERZO, LOTA</t>
  </si>
  <si>
    <t>30385122-0 CONSTRUCCION SEDE AGRUPACION BOTEROS, COMUNA DE NEGRETE</t>
  </si>
  <si>
    <t>30385072-0 CONSTRUCCION CENTRO ABASTO AGUA POTABLE SECTOR LA CANCHA PORTEZUELO</t>
  </si>
  <si>
    <t>30384877-0 CONSTRUCCION ALUMBRADO PÚBLICO LOTEOS MONTEZUMA, ÑIPAS Y LOS ESTEROS</t>
  </si>
  <si>
    <t>30384872-0 MEJORAMIENTO AREA VERDE VILLA PARAISO, TALCAHUANO</t>
  </si>
  <si>
    <t>30384578-0 CONSTRUCCION SEDE COMUNITARIA TALCAMO, FLORIDA</t>
  </si>
  <si>
    <t>30384372-0 MEJORAMIENTO CIERRE Y OBRAS ANEXAS ESTADIO CIRUELITO,COMUNA DE PINTO</t>
  </si>
  <si>
    <t>CABRERO</t>
  </si>
  <si>
    <t>30384322-0 CONSTRUCCION CENTRO COMUNITARIO LA COPA, MONTE ÁGUILA</t>
  </si>
  <si>
    <t>30384224-0 CONSTRUCCION SEDE COMUNITARIA JJVV 5-B EL SANTO, COMUNA DE TOMÉ</t>
  </si>
  <si>
    <t>30384223-0 MEJORAMIENTO 1ª COMISARIA DE CARABINEROS, TOMÉ</t>
  </si>
  <si>
    <t>30383682-0 - SEREMI DE MINERIA - FONDO REGIONAL REGULARIZACION MINERIA ARTESANAL</t>
  </si>
  <si>
    <t xml:space="preserve">SAN CARLOS </t>
  </si>
  <si>
    <t>30383275-0 CONSTRUCCION GALPÓN MUNICIPAL EN TERRENO CALLE BILBAO, SAN CARLOS.</t>
  </si>
  <si>
    <t>30383076-0 MEJORAMIENTO PAVIMENTACIÓN CALLES PORVENIR Y EL MAITEN, CHIGUAYANTE</t>
  </si>
  <si>
    <t>30382727-0 AMPLIACION CAMARINES Y MEJ. BAÑOS EN ESTADIO DE RIO CLARO, YUMBEL</t>
  </si>
  <si>
    <t>30382130-0 MEJORAMIENTO CEMENTERIO MAPUCHE CHOQUE, TIRÚA</t>
  </si>
  <si>
    <t>30382126-0 CONSTRUCCION CANCHA DE FUTBOLITO DE PASTO SINTÉTICO EN TIRÚA URBANO</t>
  </si>
  <si>
    <t>SAN FABIAN</t>
  </si>
  <si>
    <t>30382072-0 CONSTRUCCION OFICINAS MUNICIPALES, SAN FABIÁN</t>
  </si>
  <si>
    <t xml:space="preserve">30382028-0 REPOSICION Y REPARACIÓN CIERRES COMPLEJO DEPORTIVO, SAN FABIÁN </t>
  </si>
  <si>
    <t>30382024-0 CONSTRUCCION SEDE COMUNITARIA JJVV PLAZA SANTA MARÍA, LOS ÁNGELES</t>
  </si>
  <si>
    <t>ALAMOS</t>
  </si>
  <si>
    <t>30381928-0 REPOSICION SEDE CLUB DEPORTIVO JUAN GODOY, CERRO ALTO, LOS ALAMOS</t>
  </si>
  <si>
    <t>30381923-0 REPOSICION SEDE CARBONIFERO, COMUNA DE LOS ALAMOS</t>
  </si>
  <si>
    <t>30381327-0 TRANSFERENCIA REDUCCION DEFICIT HIDRICO PROVINCIA DE ARAUCO</t>
  </si>
  <si>
    <t>30381299-0 TRANSFERENCIA APOYO ESTABLECIMIENTO DE PRADERAS EN LA PROV. ARAUCO</t>
  </si>
  <si>
    <t>30381281-0 TRANSFERENCIA APOYO COMERCIALIZACION DE PROD CAMPESINOS PROV. ARAUCO</t>
  </si>
  <si>
    <t>30381202-0 - INDAP - TRANSFERENCIA APOYO A LA INVERSION PREDIAL PROVINCIA DE ARAUCO</t>
  </si>
  <si>
    <t>30380987-0 MEJORAMIENTO BALNEARIO MUNICIPAL DE TUCAPEL</t>
  </si>
  <si>
    <t>30380985-0 PROGRAMA ESTRATEGICO REGIONAL DE TURISMO HISTORICO Y CULTURAL DEL TERRITORIO ARAUCO</t>
  </si>
  <si>
    <t>30380572-0 CONSTRUCCION CENTRO COMUNITARIO Y CULTURAL MUNICIPAL, MULCHEN</t>
  </si>
  <si>
    <t>30380522-0 CONSTRUCCION ACCESO-JUEGOS INFANTILES CALLE COSTANERA NORTE, LAJA</t>
  </si>
  <si>
    <t>30379384-0 CONSTRUCCION JUEGOS INFANTILES PLAZAS SAN IGNACIO Y PUEBLO SECO</t>
  </si>
  <si>
    <t>30379383-0 CONSTRUCCION PLAZOLETA VILLA LAS ARAUCARIAS PUEBLO SECO, SAN IGNACIO</t>
  </si>
  <si>
    <t>30378124-0 DIFUSION Y FORTALECIMIENTO DEL TURISMO CULTURAL PROV. ARAUCO</t>
  </si>
  <si>
    <t>30378073-0 TRANSFERENCIA REPOBLAMIENTO CULTIVO Y MANEJO DE ALGAS PESCA ARTESANAL</t>
  </si>
  <si>
    <t>30377927-0 INCORPORACION DE NUEVA AREA PSMB (PROGRAMA SANIDAD MOLUSCOS BIVALVOS) EN LA REGION DEL BIO BIO PARA BUZOS Y PESCADORES EN EL GOLFO DE ARAUCO</t>
  </si>
  <si>
    <t>30376732-0 MEJORAMIENTO PLAZA POBLACIÓN PEDRO DE VALDIVIA, ARAUCO</t>
  </si>
  <si>
    <t>30376177-0 CONSTRUCCION MULTICANCHA SECTOR CARAMPANGUE NUEVO, COMUNA DE ARAUCO</t>
  </si>
  <si>
    <t>30375935-0 CONSTRUCCION BARANDAS PEATONALES SARGENTO ALDEA, HERAS Y OTROS</t>
  </si>
  <si>
    <t>30375927-0 CONSTRUCCION SEDE SECTOR RICARDO LAGOS, CURANILAHUE</t>
  </si>
  <si>
    <t>30374979-0 CONSTRUCCION SEDE MAPUCHES URBANOS, CURANILAHUE</t>
  </si>
  <si>
    <t>30374577-0 MEJORAMIENTO SANITARIO LOCALIDAD DE COPIULEMU, FLORIDA</t>
  </si>
  <si>
    <t>30371778-0 REPOSICION MULTICANCHA POBLACIÓN LAGO LANALHUE, CAÑETE</t>
  </si>
  <si>
    <t>30371684-0 SUBPESCA - TRANSFERENCIA PARA LA GESTION Y FOMENTO PRODUCTIVO EN PESCA ARTESANAL</t>
  </si>
  <si>
    <t>30370939-0 CAPACITACIÓN Y FORTALECIMIENTO SECTOR PESQUERO ARTESANAL DE LA REGIÓN DEL BIO BIO</t>
  </si>
  <si>
    <t>30370832-0 - CONSTRUCCION CENTRO DE INNOVACIÓN UNIVERSIDAD DEL BÍO-BÍO</t>
  </si>
  <si>
    <t>30370325-0 - MEJORAMIENTO INTEGRAL AERODROMO LAS MISIONES DE CAÑETE</t>
  </si>
  <si>
    <t>30369777-0 CONSERVACION SALÓN DE LA CULTURA Y LAS ARTES W.R.U., LEBU</t>
  </si>
  <si>
    <t>30369773-0 ADQUISICION UNIDAD DE RESCATE PARA BOMBEROS DE TIRUA</t>
  </si>
  <si>
    <t>30369744-0 - RECUPERACION SERVICIOS AMBIENTALES DE LOS ECOSISTEMAS DE LA PROVINCIA DE ARAUCO</t>
  </si>
  <si>
    <t>30368322-0 MEJORAMIENTO CANCHA DE FUTBOL JOSÉ MIGUEL CARRERA, LEBU</t>
  </si>
  <si>
    <t>30367572-0 CONSTRUCCION MULTICANCHA LOCALIDAD LA MESETA, COMUNA DE ARAUCO</t>
  </si>
  <si>
    <t>30367322-0 - MEJORAMIENTO DE LA CONECTIVIDAD URBANA DE CONCEPCIÓN Y EL RÍO BIOBÍO</t>
  </si>
  <si>
    <t>30367177-0 CONSTRUCCION CUBIERTA MULTICANCHA PEDRO DE VALDIVIA</t>
  </si>
  <si>
    <t>30367051-0 CONSTRUCCIÓN URBANIZACIÓN SANITARIA SECTOR LOMAS DE PUYURAL</t>
  </si>
  <si>
    <t>30367048-0 - CONSTRUCCION ANFITEATRO SECTOR COSTANERA SUR LAGUNA SEÑORAZA, LAJA</t>
  </si>
  <si>
    <t>30366322-0 SANEMAIENTO TITULOS DE DOMINIO, COMUNAS EN REZAGO, REG. DEL BIO BIO</t>
  </si>
  <si>
    <t>30366074-0 MEJORAMIENTO ESTADIO DE CERRO ALTO, COMUNA DE LOS ALAMOS</t>
  </si>
  <si>
    <t>30360522-0 - CONTROL HIDATIDOSIS OVINA MEDIANTE VACUNACION, ALTO BIO BIO</t>
  </si>
  <si>
    <t>30359974-0 PREVENCION INCENDIOS FORESTALES ZONA INTERFAZ REGION DEL BIO BIO</t>
  </si>
  <si>
    <t>30357274-0 CONSTRUCCION DE SENDAS Y MUROS DE CONTENCION EN CERROS DE TALCAHUANO</t>
  </si>
  <si>
    <t>30354272-0 - MEJORAMIENTO SISTEMA DE AGUAS LLUVIA SECTOR LO ROJAS, CORONEL</t>
  </si>
  <si>
    <t>30353922-0 - AMPLIACION INSTITUTO TELETON REGION DEL BIO BIO</t>
  </si>
  <si>
    <t>30353678-0 - MEJORAMIENTO CANCHA ESTADIO MUNICIPAL DE CARAMPANGUE, ARAUCO</t>
  </si>
  <si>
    <t>30351975-0 REPOSICION ALUMBRADO PÚBLICO DIVERSOS SECTORES SAN CARLOS</t>
  </si>
  <si>
    <t>30350623-0 - CONSTRUCCION SIST SANEAMIENTO SANITARIO ANTIHUALA Y OTROS,LOS ALAMOS</t>
  </si>
  <si>
    <t>30349123-0 - REPOSICION FERIA TECHADA, COMUNA DE LEBU</t>
  </si>
  <si>
    <t>30348773-0 - CONSTRUCCION SEDE SOCIAL JUNTA DE VECINOS VILLA RENACER</t>
  </si>
  <si>
    <t>30348433-0 REPOSICIÓN CAMIÓN RECOLECTOR DE RESIDUOS DOMICILIARIOS COMUNA DE YUNGAY</t>
  </si>
  <si>
    <t>30347122-0 - CONSTRUCCION SEDE SOCIAL C.I. JOSÉ ANDRES PORMA, CAÑETE</t>
  </si>
  <si>
    <t xml:space="preserve">30328773-0 - CONSTRUCCION CENTRO COMUNITARIO DE SALUD FAMILIAR  CHACAY, ÑIQUÉN </t>
  </si>
  <si>
    <t>30326925-0 TRANSFERENCIA FORTALECIMIENTO INTEGRAL DE LA INDUSTRIA TURISTICA REGIONAL</t>
  </si>
  <si>
    <t>30314222-0 FOSIS-TRANSFERENCIA APOYO A EXTRABAJADORES INDUSTRIA PESQUERA</t>
  </si>
  <si>
    <t>30304323-0 - CONSTRUCCION PLANTA INTEGRADA DE MANEJO DE RESIDUOS, SANTA JUANA</t>
  </si>
  <si>
    <t>30302472-0 - REPOSICION HOSPITAL CORONEL COMUNA CORONEL</t>
  </si>
  <si>
    <t>30302422-0 - REPOSICION HOSPITAL LOTA COMUNA DE LOTA</t>
  </si>
  <si>
    <t>30288722-0 - REPOSICION CESFAM OHIGGINS DE CONCEPCION</t>
  </si>
  <si>
    <t>30287774-0 REPOSICION SISTEMA ALCANTARILLADO VILLA SAN FRANCISCO, LOS ANGELES</t>
  </si>
  <si>
    <t>30287722-0 REPOSICION ACERAS AV.RUCAMANQUI ENTRE INDEP Y S.FCO HUEPIL TUCAPEL</t>
  </si>
  <si>
    <t>30287675-0 MEJORAMIENTO LOS SAUCES , ESMERALDA Y P.A.CERDA DE HUÉPIL,TUCAPEL</t>
  </si>
  <si>
    <t>30287673-0 - DIAGNOSTICO Y PLAN DE RECUPERACIÓN DE 5 LAGUNAS DE CONCEPCION</t>
  </si>
  <si>
    <t>30287523-0 - MEJORAMIENTO PARQUE LAGUNA REDONDA COMUNA DE CONCEPCION</t>
  </si>
  <si>
    <t>30287522-0 - REPOSICION ACERAS  E ILUMINACION CALLE CHACABUCO, CONCEPCION</t>
  </si>
  <si>
    <t>30287424-0 MEJORAMIENTO PAVIMENTACIÓN CALLE DIAGONAL DE HUEPIL, COMUNA TUCAPEL</t>
  </si>
  <si>
    <t>30286522-0 - REPOSICION HOSPEDERIA HOGAR DE CRISTO ÑUBLE, CHILLAN</t>
  </si>
  <si>
    <t>30286222-0 - CONSTRUCCION POLIDEPORTIVO MUNICIPAL DE SAN CARLOS</t>
  </si>
  <si>
    <t>30285824-0 - CONSTRUCCION EXTENSION  ELEC. RURAL SECTOR  LOTE B Y OTROS,CONTULMO</t>
  </si>
  <si>
    <t>30285728-0 - MEJORAMIENTO PASEO CALLE MARINA DE CHILE, CONCEPCION</t>
  </si>
  <si>
    <t>30285222-0 REPOSICION QUINTA COMPAÑIA CUERPO DE BOMBEROS, CORONEL</t>
  </si>
  <si>
    <t>30284725-0 - MEJORAMIENTO PAVIMENTOS POBLACION LIBERTAD, II ETAPA, TALCAHUANO</t>
  </si>
  <si>
    <t>30284322-0 - MEJORAMIENTO DIVERSAS CALLES SECTOR URBANO CHARRUA, CABRERO</t>
  </si>
  <si>
    <t>30282926-0 - CONSTRUCCION E INSTAL SEÑALETICA SECTORES POBLADOS, ASOC. PUNILLA</t>
  </si>
  <si>
    <t>30277773-0 CONSTRUCCION CASETAS SANITARIAS EN LOCALIDAD DE LA AGUADA, YUMBEL</t>
  </si>
  <si>
    <t>30275622-0 - CONSTRUCCION CENTRO BIOTECNOLOGÍA DE ALIMENTOS U.DEL BÍO-BÍO CHILLÁN</t>
  </si>
  <si>
    <t>30274926-0 - CONSTRUCCION PASEO COSTANERA SUR LAGUNA SEÑORAZA, LAJA</t>
  </si>
  <si>
    <t>30274025-0 ADQUISICION CAMION RECOLECTOR DE BASURA COMUNA DE SANTA JUANA</t>
  </si>
  <si>
    <t>30268372-0 - NORMALIZACION LICEO DIEGO PORTALES P., SAN CARLOS</t>
  </si>
  <si>
    <t>30267873-0 REPOSICION RECINTO MEDIALUNA DE QUILACO</t>
  </si>
  <si>
    <t>30267822-0 MEJORAMIENTO CEMENTERIO DE HUEPIL, TUCAPEL</t>
  </si>
  <si>
    <t>30267623-0 CONSTRUCCION GRADERÍAS MEDIALUNA MUNICIPAL DE CABRERO</t>
  </si>
  <si>
    <t>30267483-0 CONSTRUCCIÓN CIERRE PERIMETRAL CEMENTERIOS TRUPAN Y POLCURA</t>
  </si>
  <si>
    <t>30267331-0 CONSTRUCCIÓN PAVIMENTACIÓN CALLE RODRIGUEZ Y CARRERA COMUNA QUILLECO</t>
  </si>
  <si>
    <t>30267325-0 CONSTRUCCION SEDE SOCIAL NEWENCO CANDELARIA</t>
  </si>
  <si>
    <t>30266785-0 REPOSICION CIERRE PERIMETRAL ESC. F-832, HOMERO VIGUERAS, CAÑETE</t>
  </si>
  <si>
    <t>30266374-0 CONSTRUCCION ALUMBRADO FOTOVOLTAICO, VARIOS SECTORES RURALES</t>
  </si>
  <si>
    <t>30266277-0 CONSTRUCCION ALUMBRADO PÚBLICO VARIOS SECTORES RURALES Y URBANOS</t>
  </si>
  <si>
    <t>30266228-0 REPOSICION Y CONSTRUCCION DE SEÑALETICA DE CALLES, LOS ALAMOS.</t>
  </si>
  <si>
    <t>30266079-0 CONSTRUCCION CLINICA VETERINARIA MUNICIPAL, MULCHEN</t>
  </si>
  <si>
    <t>30265922-0 CONSTRUCCION MULTICANCHA SECTOR LOS ALAMOS CENTRO</t>
  </si>
  <si>
    <t>30265880-0 CONSTRUCCION AREA VERDE SECTOR CORCOVADO CORONEL</t>
  </si>
  <si>
    <t>30265877-0 CONSTRUCCION ESPACIO PUBLICO SECTOR O´HIGGINS, MULCHEN</t>
  </si>
  <si>
    <t>30265876-0 CONSTRUCCION ESPACIO PUBLICO LAGUNILLAS 3 CORONEL</t>
  </si>
  <si>
    <t>30265177-0 CONSTRUCCION MULTICANCHA VILLA LAS ISLAS, LOS ÁNGELES</t>
  </si>
  <si>
    <t>30264729-0 CONSTRUCCION CANCHA Y MULTICANCHA SECTOR CAPPONI, LAJA</t>
  </si>
  <si>
    <t>30264272-0 - CONSTRUCCION MULTICANCHA VILLA LOS MAITENES, SANTA FE, LOS ÁNGELES</t>
  </si>
  <si>
    <t>30264223-0 REPOSICION CAMARINES ESTADIO FISCAL DE MULCHEN</t>
  </si>
  <si>
    <t>30264076-0 CONSTRUCCION COMEDOR Y COCINA CENTRO LABORAL ALONKURA, TALCAHUANO</t>
  </si>
  <si>
    <t>30263523-0 CONSTRUCCION SEDE SOCIAL LOS PENSAMIENTOS, CHIGUAYANTE</t>
  </si>
  <si>
    <t>30263222-0 CONSTRUCCION PLAZA INCLUSIVA, LEBU</t>
  </si>
  <si>
    <t>30262972-0 CONSTRUCCIÓN MULTICANCHA VILLAMAVIDA, FLORIDA</t>
  </si>
  <si>
    <t>30262525-0 MEJORAMIENTO Y AMPLIACION DE HOGAR DE ANCIANOS - PORTEZUELO</t>
  </si>
  <si>
    <t>30261630-0 CONSTRUCCION ESTARES URBANOS CALLE SAAVEDRA, LEBU</t>
  </si>
  <si>
    <t>30261624-0 - MEJORAMIENTO MULTICANCHA POBLACIÓN LOS TILOS BELLAVISTA, TOMÉ</t>
  </si>
  <si>
    <t>CHILLAN VIEJO</t>
  </si>
  <si>
    <t>30260872-0 AMPLIACION SEDE VILLA LOS NARANJOS DE CASTILLA, CHILLAN VIEJO</t>
  </si>
  <si>
    <t>30260722-0 CONSTRUCCION SEDE SOCIAL UNION PORVENIR DE TRUPAN, COMUNA DE TUCAPEL</t>
  </si>
  <si>
    <t>30260273-0 CONSTRUCCION CUBIERTA MULTICANCHA VILLA JARDIN, ANTUCO</t>
  </si>
  <si>
    <t>30260272-0 REPOSICION MULTICANCHA VILLA LOS RIOS, ANTUCO</t>
  </si>
  <si>
    <t>HUALPEN</t>
  </si>
  <si>
    <t>30258922-0 CONSTRUCCION SEDE SOCIAL DINAHUE, HUALPEN</t>
  </si>
  <si>
    <t>30255973-0 - REPOSICION LICEO FRESIA MULLER, LEBU</t>
  </si>
  <si>
    <t>30253172-0 CONSTRUCCION MULTICANCHA VILLA EL BOSQUE I, COMUNA DE COIHUECO</t>
  </si>
  <si>
    <t>30249072-0 - HABILITACION ANEXO UCI  UNIDAD DE  NEONATOLOGIA HGGB</t>
  </si>
  <si>
    <t>30243022-0 CONSTRUCCION ILUMINACION PEATONAL CALLE ANDRES BELLO</t>
  </si>
  <si>
    <t>30236972-0 MEJORAMIENTO OFICINAS CUARTEL REGIONAL PDI, CONCEPCION</t>
  </si>
  <si>
    <t>30236822-0 CONSTRUCCION SEDE SOCIAL JV CAMINO VALLE NONGUEN, CONCEPCION</t>
  </si>
  <si>
    <t>30230022-0 REPOSICION SEDE CLUB DEPORTIVO WINTER OBRERO CERRO ALTO LOS ÁLAMOS</t>
  </si>
  <si>
    <t>30229972-0 CONSTRUCCION SEDE SOCIAL POB. SILVIA CHACON, COMUNA DE LOS ALAMOS</t>
  </si>
  <si>
    <t>30229523-0 CONSTRUCCION SOLUCIÓN DE ABASTECIMIENTO AGUA POTABLE EL FUERTE</t>
  </si>
  <si>
    <t>30227875-0 CONSTRUCCION POZO E INST SIST ABAST. AGUA PRIMARIO SECT VUELTA RAMA</t>
  </si>
  <si>
    <t>30227572-0 CONSTRUCCION SISTEMA ALCANTARILLADO AGUAS SERVIDAS COIHUE, NEGRETE</t>
  </si>
  <si>
    <t>30224524-0 HABILITACION POZO PROFUNDO SECTOR QUILLAYAL</t>
  </si>
  <si>
    <t>30219373-0 ADQUISICIÓN CAMIÓN CON HIDROELEVADOR PARA LA COMUNA DE CURANILAHUE</t>
  </si>
  <si>
    <t>30219073-0 REPOSICION OFICINAS DIRECTIVOS Y BODEGA BOMBEROS, CURANILAHUE</t>
  </si>
  <si>
    <t xml:space="preserve">30216223-0 REPOSISIÓN MATERIAL MAYOR CUERPOS DE BOMBEROS REGIÓN DEL BÍO BÍO					</t>
  </si>
  <si>
    <t>30214523-0 REPOSICION SEDE COMUNITARIA DOMINGO ORTIZ DE ROZAS, COELEMU</t>
  </si>
  <si>
    <t>30205322-0 REPOSICION RETROEXCAVADORA MUNICIPALIDAD DE CURANILAHUE</t>
  </si>
  <si>
    <t>SAN FABIÁN</t>
  </si>
  <si>
    <t>30203372-0 REPARACION &amp; AMPLIACION CUARTEL DE BOMBEROS 4 CIA, SAN FABIAN</t>
  </si>
  <si>
    <t>30203122-0 CONSTRUCCION CENTRO CULTURAL EX TEATRO DANTE, TALCAHUANO</t>
  </si>
  <si>
    <t>30202523-0 ADQUISICION CAMION PARA DEPARTAMENTO ASEO Y ORNATO, CURANILAHUE</t>
  </si>
  <si>
    <t>30172722-0 - MEJORAMIENTO RUTA O-510, CABRERO-PASO HONDO, PROVINCIA DE BIOBIO</t>
  </si>
  <si>
    <t>30172125-0 - MEJORAMIENTO CONEXIÓN VIAL CONCEPCION-CHIGUAYANTE, ETAPA 1</t>
  </si>
  <si>
    <t>30171174-0 - TRANSFERENCIA PROGRAMA FONDO INNOVACION TECNOLOGICA INNOVA BIO BIO</t>
  </si>
  <si>
    <t>30163072-0 FOSIS-TRANSFERENCIA APOYO MICROEMPRESAS DE PERSONAS CON DISCAPACIDAD</t>
  </si>
  <si>
    <t>30153523-0 - REPOSICION ESCUELA MAPUDUNGUN G-857, SAN RAMON TIRUA</t>
  </si>
  <si>
    <t>30148086-0 CONSTRUCCION PLAZA DE JUEGOS INFANTILES ESCUELA SOLIDARIDAD, MULCHEN</t>
  </si>
  <si>
    <t>30148077-0 HABILITACION DE ILUMINACIÓN PARADEROS COMUNA DE TALCAHUANO</t>
  </si>
  <si>
    <t>30146872-0 - REPOSICION CONSULTORIO GENERAL RURAL PUEBLO SECO, SAN IGNACIO</t>
  </si>
  <si>
    <t>30146372-0 - CONSTRUCCION MULTICANCHA ESCUELA G-850, JUAN LAVIN ALVEAR, CAÑETE</t>
  </si>
  <si>
    <t>30146223-0 CONSTRUCCION PLAZOLETA EUGENIO ARANEDA, CHILLAN VIEJO</t>
  </si>
  <si>
    <t>30145872-0 - MEJORAMIENTO RUTA Q-30, LA MONA-ALAMO HUACHO, LOS ANGELES</t>
  </si>
  <si>
    <t>30143423-0 - MEJORAMIENTO DEL ESTADIO VILLA RALCO, ALTO BIO BIO</t>
  </si>
  <si>
    <t>30140673-0 - REPOBLAMIENTO DE PRADERAS DE ALGAS DE INTERES ECONOMICO EN AMERB DE LA REGION DEL BIO BIO</t>
  </si>
  <si>
    <t>30139424-0 REPOSICIÓN MULTICANCHA LOS COPIHUES DE HUEPIL</t>
  </si>
  <si>
    <t>30137582-0 TRANSFERENCIA PROGRAMA FOMENTO AL RIEGO PARA REGANTES REGION BIO BIO</t>
  </si>
  <si>
    <t>30137544-0 - CONSTRUCCION EDIFICIO COALIVI, CONCEPCIÓN</t>
  </si>
  <si>
    <t>30136947-0 - MEJORAMIENTO RUTA CURANILAHUE - TRONGOL BAJO, CURANILAHUE</t>
  </si>
  <si>
    <t>30136287-0 - CER/CIFES/COMITE SOLAR - TRANSFERENCIA PROYECTOS AUTOABASTECIMIENTO ERNC MIPYMES BIO BIO</t>
  </si>
  <si>
    <t>30135697-0 - RESTAURACION PLAZA FUERTE DE NACIMIENTO</t>
  </si>
  <si>
    <t>30135304-0 - TRANSFERENCIA CAPITAL HUMANO 2013</t>
  </si>
  <si>
    <t>30135301-0 - TRANSFERENCIA INNOVACION EMPRESARIAL AÑO 2013</t>
  </si>
  <si>
    <t>30135298-0 - TRANSFERENCIA EQUIPAMIENTO TECNOLÓGICO PARA PYMES</t>
  </si>
  <si>
    <t>30135212-0 - CONICYT - TRANSFERENCIA PROGRAMA DE APOYO A PROYECTOS I + D DE INTERES REGIONAL</t>
  </si>
  <si>
    <t>30134669-0 - RESTAURACION IGLESIA DE LA VIRGEN DEL CARMEN DE CHILLÁN</t>
  </si>
  <si>
    <t>30134244-0 - CONSTRUCCION COSTANERA QUILQUE ORIENTE, LOS ANGELES</t>
  </si>
  <si>
    <t>30133703-0 - REPOSICION ACERAS HUERTOS FAMILIARES SAN PEDRO DE LA PAZ</t>
  </si>
  <si>
    <t>30133649-0 CONSTRUCCION MULTICANCHA ESCUELA LOS MAYOS</t>
  </si>
  <si>
    <t>30133635-0 CONSTRUCCION SEDE COMUNITARIA PRIMER AGUA, PENCO</t>
  </si>
  <si>
    <t>30133620-0 CONSTRUCCION CUBIERTA PATIO EDIFICIO MUNICIPAL, PENCO</t>
  </si>
  <si>
    <t>30133612-0 - CONSTRUCCION CENTRO CULTURAL CURANILAHUE</t>
  </si>
  <si>
    <t>30133513-0 MEJORAMIENTO PLAZA DE TOMECO, YUMBEL</t>
  </si>
  <si>
    <t>30133473-0 - REPOSICION PAVIMENTOS CALLE MAIPÚ ENTRE PRAT Y A. PINTO CONCEPCIÓN</t>
  </si>
  <si>
    <t>30133390-0 MEJORAMIENTO ESTADIO DE FUTBOL NONGUEN CONCEPCION</t>
  </si>
  <si>
    <t>30133366-0 - REPOSICION CON RELOCALIZACION GIMNASIO MUNICIPAL DE YUMBEL, YUMBEL</t>
  </si>
  <si>
    <t>30133352-0 - REPOSICION MERCADO DE TALCAHUANO</t>
  </si>
  <si>
    <t>30133320-0 CONSTRUCCION MULTICANCHA LOCALIDAD DE CHILLANCITO, COMUNA DE ARAUCO</t>
  </si>
  <si>
    <t>30133285-0 AMPLIACION CECOSF JULIO HEMMELMANN, NACIMIENTO</t>
  </si>
  <si>
    <t>30133148-0 - MEJORAMIENTO RUTA N-60 SECTOR URBANO - PORTEZUELO</t>
  </si>
  <si>
    <t>30133119-0 MEJORAMIENTO CALLE L. COCHRANE, S. BOL.Y OTRAS, CHILLAN</t>
  </si>
  <si>
    <t>30133075-0 - REPOSICION ESTADIO MUNICIPAL DE COIHUECO</t>
  </si>
  <si>
    <t>30133018-0 CONSTRUCCION AREA VERDE BARTOLOME DEL POZO, CONCEPCIÓN</t>
  </si>
  <si>
    <t>30132999-0 - MEJORAMIENTO CAMINOS TERRITORIO PUNILLA, PROV. DE ÑUBLE</t>
  </si>
  <si>
    <t>30132873-0 - CONSTRUCCION SISTEMA APR BULI ORIENTE,SAN CARLOS</t>
  </si>
  <si>
    <t>30132843-0 - ACTUALIZACION PLAN DE DESARROLLO COMUNAL DE CONCEPCION</t>
  </si>
  <si>
    <t>30132659-0 MEJORAMIENTO CAMINO EL AGUILA ENTRE CALLE CEMENTERIO- ESTERO, HUALQUI</t>
  </si>
  <si>
    <t>30132538-0 CONSTRUCCION SEDE J.J.V.V. VILLA GRACIELA DE P ALB BACHELET CORONEL</t>
  </si>
  <si>
    <t>30132447-0 CONSTRUCCION ESTRUCTURA TECHUMBRE, CUB. E ILUM. MULTICANCHA PANGUE</t>
  </si>
  <si>
    <t>30132418-0 - NORMALIZACION Y CONEXIÓN SEMÁFOROS AL SCAT GRAN CONCEPCIÓN 1 ETAPA</t>
  </si>
  <si>
    <t>30132368-0 - MEJORAMIENTO AVDA. VICENTE MENDEZ, PAUL HARRIS Y LAS ROSAS, CHILLAN.</t>
  </si>
  <si>
    <t>30132172-0 CONSTRUCCION SEDE CLUB DEPORTIVO SANTA MARTA, MULCHEN</t>
  </si>
  <si>
    <t>30132151-0 REPOSICION PAVIMENTACION CALLE ARTURO PRAT, CIUDAD DE YUNGAY</t>
  </si>
  <si>
    <t>30132106-0 CONSTRUCCION SEDE SOCIAL SECTOR SANTA ADRIANA, MULCHEN</t>
  </si>
  <si>
    <t>HUALPÉN</t>
  </si>
  <si>
    <t>30131837-0 - MEJORAMIENTO CALLE MAFIL ENTRE COYHAIQUE Y CORRAL, HUALPEN.</t>
  </si>
  <si>
    <t>30131433-0 REPOSICIÓN FURGÓN DE TRASLADO DE PACIENTES PARA HOSPITALES</t>
  </si>
  <si>
    <t>30131341-0 - HABILITACION CENTRO CULTURAL LOS ÁNGELES</t>
  </si>
  <si>
    <t>30130714-0 CONSTRUCCION SISTEMA APR LOCALIDAD DE RAHUIL, COMUNA DE FLORIDA</t>
  </si>
  <si>
    <t>30130674-0 - REPOSICION ESCUELA ARMANDO ARANCIBIA OLIVOS, ISLA MOCHA - LEBU</t>
  </si>
  <si>
    <t>30130385-0 - CONSTRUCCION Y MEJORAMIENTO RUTA N-114, O-14 COBQUECURA-DICHATO</t>
  </si>
  <si>
    <t>30129300-0 REPOSICION POSTA DE SALUD RURAL RAMADILLAS, COMUNA DE ARAUCO</t>
  </si>
  <si>
    <t>30129223-0 TRANSFERENCIA FOMENTO E INVERSION PRODUCTIVA PRODUCTOS DEL MAR</t>
  </si>
  <si>
    <t>30129013-0 - NORMALIZACION LICEO POLIVALENTE SAN NICOLAS</t>
  </si>
  <si>
    <t>30126883-0 - MEJORAMIENTO AVENIDA HUAMBALI, CHILLAN</t>
  </si>
  <si>
    <t>30126681-0 - RESTAURACION CASONA EYHERAMENDY DE LOS ÁLAMOS</t>
  </si>
  <si>
    <t>30125976-0 - INNOVA BÍO-BIO- TRANSFERENCIA POTENCIACIÓN DE LOS ORGANISMOS  DE TRANSFERENCIA</t>
  </si>
  <si>
    <t>30125859-0 - INNOVA BÍO-BIO - TRANSFERENCIA ESPECIALISTAS EN INNOVACIÓN</t>
  </si>
  <si>
    <t>30125857-0 - CONICYT – TRANSFERENCIA PROYECTOS Y EMPRENDIMIENTOS EN I+D</t>
  </si>
  <si>
    <t>30125215-0 REPOSICION SEDE SOCIAL ERNESTO GUINELLI, TRES PINOS</t>
  </si>
  <si>
    <t>30124219-0 REPOSICIÓN CARROS ESCALA 3 Y 8 COMPAÑÍA BOMBEROS, CONCEPCIÓN</t>
  </si>
  <si>
    <t>30123818-0 MEJORAMIENTO CALLE DON VÍCTOR, LOS ANGELES</t>
  </si>
  <si>
    <t>30123757-0 - CONSTRUCCION APR INDIV. LA CALLE, ATEUCO, SAN ONOFRE Y OTROS,HUALQUI</t>
  </si>
  <si>
    <t>30122856-0 AMPLIACION SEDE SOCIAL POB. EL ROBLE, CHILLAN</t>
  </si>
  <si>
    <t>30122767-0 MEJORAMIENTO MULTICANCHA ORIENTE FUTURO, DOÑA FCA III, CHILLAN</t>
  </si>
  <si>
    <t>30122716-0 CONSTRUCCION SEDE SOCIAL JJVV JARDINES DE RUCALHUE, LOS ÁNGELES</t>
  </si>
  <si>
    <t>30122706-0 REPOSICION SEDE SOCIAL JJVV RENACER, CHIGUAYANTE</t>
  </si>
  <si>
    <t>30122546-0 CONSTRUCCION SEDE SOCIAL FRANCISCO GIORDANA, NACIMIENTO</t>
  </si>
  <si>
    <t>30122348-0 TRANSFERENCIA RESTAURACION ECOSISTEMA CAYUMANQUE</t>
  </si>
  <si>
    <t>30122292-0 CONSTRUCCION SEDE SOCIAL CLUB DEPORTIVO ATLETICO AMERICO VESPUCIO</t>
  </si>
  <si>
    <t>30121218-0 - CONSTRUCCION REDES CONTRA INCENDIO DEL CDP YUMBEL</t>
  </si>
  <si>
    <t>30119630-0 CONSTRUCCION SERVICIO APR LA GREDA, EL CHIVATO Y COLTÓN, SAN IGNACIO</t>
  </si>
  <si>
    <t>30119622-0 CONSTRUCCION SERVICIO APR VISTA BELLA, COMUNA DE SAN IGNACIO</t>
  </si>
  <si>
    <t>30119574-0 REPOSICION AMBULANCIAS PARA SAMU CORDILLERA ÑUBLE DEL H.C.H.M</t>
  </si>
  <si>
    <t>30118161-0 CONSTRUCCION APR EL MANZANO Y OTROS, SANTA BARBARA</t>
  </si>
  <si>
    <t>30117781-0 - NORMALIZACION LICEO C-1 TECNICO PROFESIONAL, CARLOS MONTANE CASTRO</t>
  </si>
  <si>
    <t>30117278-0 TRANSFERENCIA FORTALECIMIENTO DEL TURISMO DE NEGOCIOS REGIÓN BIOBÍO</t>
  </si>
  <si>
    <t>30116467-0 - CONAF - FORESTACION SISTEMAS AGROFORESTALES EN DUNAS PROVINCIA DE ARAUCO</t>
  </si>
  <si>
    <t>30114088-0 MEJORAMIENTO CANCHA DE FUTBOL EL BLANCO, LOTA</t>
  </si>
  <si>
    <t>30114019-0 REPARACION Y ACONDICIONAMIENTO MERCADO MUNICIPAL DE QUIRIHUE</t>
  </si>
  <si>
    <t>30113963-0 CONSTRUCCION JUEGO ESCULTORICO GRECIA ESQ. GRAN BRETAÑA - HUALPEN</t>
  </si>
  <si>
    <t>30113672-0 CONSTRUCCION SEDE SOCIAL J.V. RIO DUQUECO</t>
  </si>
  <si>
    <t>30113671-0 CONSTRUCCION SEDE SOCIAL J.V. VILLA LAS TRANQUERAS</t>
  </si>
  <si>
    <t>30113022-0 - REPOSICION ESTADIO MUNICIPAL DE SAN GREGORIO, COMUNA DE ÑIQUEN</t>
  </si>
  <si>
    <t>30111329-0 - REPOSICION POSTA RAFAEL, COMUNA DE TOME</t>
  </si>
  <si>
    <t>BULNES</t>
  </si>
  <si>
    <t>30111136-0 - REPOSICION LABORATORIO HOSPITAL DE BULNES</t>
  </si>
  <si>
    <t>30110535-0 - SANEAMIENTO TITULOS DE DERECHOS DE AGUA COMUNA DE LAJA</t>
  </si>
  <si>
    <t>30109577-0 - CONSTRUCCION SERVICIO MEDICO LEGAL DE CAÑETE</t>
  </si>
  <si>
    <t>30109508-0 - CONSTRUCCION  Y HABILITACIÓN DE EDIFICIO CONSISTORIAL, LEBU</t>
  </si>
  <si>
    <t>30108883-0 - INNOVA BÍO-BIO – VENTANILLA UNICA DEL EMPRENDEDOR,  2011-2012</t>
  </si>
  <si>
    <t>30108519-0 CONSERVACIÓN ANFITEATRO MUNICIPAL</t>
  </si>
  <si>
    <t>30107976-0 - CONSERVACION CAMINO VECINAL PIÑA ROTOSA-CURACO-RUCAHUE, LAJA-PIRDT</t>
  </si>
  <si>
    <t>30107222-0 CONSTRUCCION CICLOVIA AVDA. LA CASTILLA-COLLIN DE CHILLÁN</t>
  </si>
  <si>
    <t>30107184-0 CONSTRUCCION CICLOVIA AVDA. BRASIL Y PRAT DE CHILLAN.</t>
  </si>
  <si>
    <t>30106972-0 CONSTRUCCIÓN CICLOVÍA AVDA. ECUADOR, LOS PUELCHES Y OTROS, CHILLÁN</t>
  </si>
  <si>
    <t>30106969-0 CONSTRUCCION CICLOVIA AVDA. LIBERTAD DE CHILLÁN</t>
  </si>
  <si>
    <t>30105432-0 CONSTRUCCION CUBIERTA MULTICANCHA CHILLANCITO.CHILLAN</t>
  </si>
  <si>
    <t>30103833-0 - REPOSICION CESFAM ELEUTERIO RAMIREZ CURANILAHUE</t>
  </si>
  <si>
    <t>30103782-0 - RESTAURACION CAPILLA HOSPITAL SAN JUAN DE DIOS DE CHILLÁN</t>
  </si>
  <si>
    <t>30103675-0 - CONSTRUCCION EDIFICIO DE LA CULTURA, COMUNA DE BULNES</t>
  </si>
  <si>
    <t>30103533-0 REPOSICION PARCIAL GIMNASIO MUNICIPAL ANTUCO</t>
  </si>
  <si>
    <t>30103399-0 - HABILITACION CENTRO DE DIALISIS HOSPITAL CURANILAHUE</t>
  </si>
  <si>
    <t>30103225-0 CONSTRUCCION CASETAS SANITARIAS SECTOR EL SANTO, TOME</t>
  </si>
  <si>
    <t>30103179-0 CONSTRUCCION OBRAS DE URBANIZACION Y CASETAS SANITARIAS, ANTUCO</t>
  </si>
  <si>
    <t>30103155-0 REPOSICION Y REPARACIÓN MAYOR DEPENDENCIAS MUNICIPALES LOS ANGELES</t>
  </si>
  <si>
    <t>30102633-0 - REPOSICION Y NORMALIZACIÓN DEPENDENCIAS MUNICIPALES, TALCAHUANO</t>
  </si>
  <si>
    <t>30102525-0 - REPOSICION OFICINA REGISTRO CIVIL DE SANTA FE, LOS ÁNGELES</t>
  </si>
  <si>
    <t>30102014-0 - REPOSICION COMPLEJO POLICIAL PDI CONCEPCIÓN</t>
  </si>
  <si>
    <t>30097529-0 - NORMALIZACION TERCERA ETAPA Y FINAL HOSPITAL LAS HIGUERAS</t>
  </si>
  <si>
    <t>30095968-0 - RESTAURACION Y PUESTA EN VALOR CASA VIOLETA PARRA,SAN CA</t>
  </si>
  <si>
    <t>30095903-0 - SANEAMIENTO TITULOS DERECHOS DE AGUA COMUNA DE PORTEZUELO</t>
  </si>
  <si>
    <t>30095718-0 - CONSTRUCCION EDIFICIO CONSISTORIAL, COMUNA DE QUIRIHUE</t>
  </si>
  <si>
    <t>30095532-0 CONSTRUCCION URBANIZACION VILLA EL CONQUISTADOR, COMUNA DE COELEMU</t>
  </si>
  <si>
    <t>30094200-0 CONSTRUCCION PARQUE URBANO POTSDAM, HUALPEN</t>
  </si>
  <si>
    <t>30092220-0 - RESTAURACION Y PUESTA EN VALOR, MUSEO PEDRO DEL RIO ZAÑARTU, HUALPÉN</t>
  </si>
  <si>
    <t>30091120-0 CONSTRUCCION SANEAMIENTO SANITARIO ESTACIÓN ÑIQUÉN, COMUNA DE ÑIQUÉN</t>
  </si>
  <si>
    <t>30090807-0 CONSTRUCCION CUBIERTA MULTICANCHA ESCUELA EL LLANO, COMUNA QUIRIHUE</t>
  </si>
  <si>
    <t>30089207-0 CONSTRUCCION MULTICANCHA VILLA EL ESFUERZO SAN CARLOS, LOS ÁNGELES</t>
  </si>
  <si>
    <t>30088968-0 CONSTRUCCION GRADERIAS CLUB DEPORTIVO VICUÑA MACKENNA</t>
  </si>
  <si>
    <t>30086372-0 - CONSTRUCCION 6 MULTICANCHAS TECHADAS 3 COMUNAS T. LAJA DIGUILLÍN</t>
  </si>
  <si>
    <t>30085750-0 REPOSICIÓN EDIFICIO CONSISTORIAL, COMUNA DE TREHUACO</t>
  </si>
  <si>
    <t>30085500-0 SANEAMIENTO TITULOS DE DERECHOS DE AGUA COMUNA DE NINHUE</t>
  </si>
  <si>
    <t>30085415-0 - NORMALIZACION CENTRO DE SALUD FAMILIAR SAN IGNACIO</t>
  </si>
  <si>
    <t>30084787-0 - CONSTRUCCION TEATRO REGIONAL DEL BIOBIO</t>
  </si>
  <si>
    <t>30083391-0 MEJORAMIENTO AVENIDA OROMPELLO, LOS ANGELES</t>
  </si>
  <si>
    <t>30083147-0 - MEJORAMIENTO ACERAS 7 CALLES DE LA COMUNA DE HUALPEN</t>
  </si>
  <si>
    <t>30076904-0 REPOSICION HOSPITAL COMUNITARIO DE SANTA BARBARA (DISEÑO)</t>
  </si>
  <si>
    <t>30076901-0 - NORMALIZACION HOSPITAL DE NACIMIENTO</t>
  </si>
  <si>
    <t>30076152-0 - CONSERVACION DEL MURAL HISTORIA DE CONCEPCION</t>
  </si>
  <si>
    <t>30071874-0 - MEJORAMIENTO AVENIDA PADRE HURTADO, LOS ANGELES</t>
  </si>
  <si>
    <t>30069946-0 CONSTRUCCION CENTRO DE SALUD FAMILIAR TUCAPEL</t>
  </si>
  <si>
    <t>30069793-0 - REPOSICION CESFAM MONTE AGUILA, COMUNA DE CABRERO</t>
  </si>
  <si>
    <t>30068956-0 CONSTRUCCION REDES SANEAMIENTO SANITARIO SANTA FE, LOS ANGELES</t>
  </si>
  <si>
    <t>30067364-0 - CONSTRUCCION PUENTE EN RIO BIOBIO, SECTOR: CHIGUAYANTE-LAJA VIII REG</t>
  </si>
  <si>
    <t>30063779-0 - CONSTRUCCION PAVIMENTO CALLE RIO BIO BIO, LOS ANGELES</t>
  </si>
  <si>
    <t>30062793-0 - CONSTRUCCION PLAZA SECTOR BUREO, MULCHEN</t>
  </si>
  <si>
    <t>30060149-0 - CONSTRUCCION PUENTE LAS CANOAS, RUTA Q-650 LIUCURA -NEGRETE</t>
  </si>
  <si>
    <t>30051562-0 - REPOSICION CON ELEVACION CATEGORIA DE LA SUBCOM. CHIGUAYANTE</t>
  </si>
  <si>
    <t>30044279-0 - CONSTRUCCION DEFENSAS FLUVIALES RIO ANDALIEN Y OTROS, CONCEPCION</t>
  </si>
  <si>
    <t>30002544-0 - MEJORAMIENTO ESTADIO PROVINCIAL DE ATLETISMO, COMUNA DE LEBU</t>
  </si>
  <si>
    <t>30002482-0 CONSTRUCCION SANEAMIENTO SANITARIO INTEGRAL SECTOR EL PINAR, ARAUCO</t>
  </si>
  <si>
    <t>20189665-0 - REPOSICION 2ºCIA.Y SUPERINTENDENCIA C.BOMBEROS,SAN PEDRO DE LA PAZ</t>
  </si>
  <si>
    <t>20183484-0 - HABILITACION CIRCUNVALACION ORIENTE DE CHILLAN</t>
  </si>
  <si>
    <t>20179439-0 - ADQUISICION ASCENSOR PARA LA GOBERNACION PROVINCIAL DE ÑUBLE</t>
  </si>
  <si>
    <t>20156686-0 CONSTRUCCION CASETAS SANITARIAS LOCALIDAD DE VILLA MERCEDES, QUILLECO</t>
  </si>
  <si>
    <t>20138269-0 - MEJORAMIENTO ESTADIO FISCAL DE HUALQUI</t>
  </si>
  <si>
    <t>3302044 RELOCALIZACION PARA FAMILIAS DE LAS JUNTAS DE VECINOS VILLA EL TRINAGULO Y NUEVA EL TRINAGULO DE HUALPEN</t>
  </si>
  <si>
    <t>3302041 - DIRECCION GENERAL DE OBRAS PUBLICAS - ADMINISTRACION SISTEMA DE CONCESIONES (SUBSIDIO EXTRAORDINARIO TARIFAS DE PLAZA DE PEAJE CHIVILINGO DE LA RUTA 160)</t>
  </si>
  <si>
    <t>3302043 - SERVICIO NACIONAL DE TURISMO - WORLD RALLY CHAMPIONSHIP</t>
  </si>
  <si>
    <t>3303151 - ILUSTRE MUNICIPALIDAD DE LOS ALAMOS (TRANSFERENCIA DE RECURSOS PARA ADQUISICIÓN DE COMPRA DE TERRENOS FAJAS VÍA COMUNA DE LOS ÁLAMOS)</t>
  </si>
  <si>
    <t>30374880-0 CONSERVACION ESCENARIO, CAMARINES Y GRADERIAS COMPLEJO DYR, PEMUCO</t>
  </si>
  <si>
    <t>3301010-0 APLICACIÓN LETRA A) ART. CUATRO TRASNSITORIO DE LEY 20378</t>
  </si>
  <si>
    <t>TRANSFERENCIA MANEJO SUST BN 250 PROP FOREST REG AYSEN</t>
  </si>
  <si>
    <t>TRANSFERENCIA PROG. DESARROLLO DE INV. (PDI) TURISMO RURAL</t>
  </si>
  <si>
    <t>CAPACITACION FORTALECIMIENTO SECTOR PESQUERO ARTESANAL</t>
  </si>
  <si>
    <t>TRANSFERENCIA PARA RECOMPOSICION DE MASA GANADERA (RETENCION DE VIENT</t>
  </si>
  <si>
    <t>TRANSFERENCIA PARA EL FORTALECIMIENTO DE LAS CAPACIDADES DE CAPITAL</t>
  </si>
  <si>
    <t>TRANSFERENCIA MEJORAMIENTO DE OFERTA TURISTICA RURAL DE AYSEN (30324522-0)</t>
  </si>
  <si>
    <t>TRANSFERENCIA DE INCENTIVOS PRODUCCION DE FORRAJE REGION DE AYSÉN</t>
  </si>
  <si>
    <t>TRANSFERENCIA PARA LA OPTIMIZACIÓN DELA REGULARIZACION DE PROPIEDAD (30360923-0)</t>
  </si>
  <si>
    <t>TRANSFERENCIA A PROGRAMA PDI PARA ADQUISICION Y MANTENCION DE MAQUINA</t>
  </si>
  <si>
    <t>TRANSFERENCIA TECNICA EN DESARROLLO DE LA LEÑA (DENDROENERGIA) Y PFNM</t>
  </si>
  <si>
    <t>TRANSFERENCIA SILVOPASTORAL DE PLANTACIONES FORESTALES AYSEN</t>
  </si>
  <si>
    <t>TRANSFERENCIA PARA EL FORTALECIMIENTO DEL RIEGO EN PEQUEÑOS CAMPESINO</t>
  </si>
  <si>
    <t>TRANSFERENCIA PRODUCCIÓN DE FORRAJE EN PEQUEÑOS CAMPESINOS DE LA REGI</t>
  </si>
  <si>
    <t>TRANSFERENCIA OBRAS DE TECNIFICACIÓN DEL REGADÍO INTRAPREDIAL Y EXTRA</t>
  </si>
  <si>
    <t>TRANSFERENCIA DIVERSIFICACION PRODUCTIVA PESCA ARTESANAL XI REGION</t>
  </si>
  <si>
    <t>TRANSFERENCIA DESARROLLO EN ÁREAS SILVESTRES PROTEGIDAS ESTRATÉGICAS</t>
  </si>
  <si>
    <t>TRANSFERENCIA PARA UNA ESTRATEGIA DE GESTIÓN DEL PATRIMONIO GEOLOGICO (30367049-0)</t>
  </si>
  <si>
    <t>CORFO - TRANSFERENCIA PROGRAMA APOYO A LA INVERSIÓN EN ZONAS DE OPORTUNIDADES (30356429-0)</t>
  </si>
  <si>
    <t>SENCE - CAPACITACION INSTALACION DE COMPETENCIAS EN TERRITORIOS REZAGADOS (30356228-0)</t>
  </si>
  <si>
    <t>SERNAM - CAPACITACION PARA EL EMPRENDIMIENTO DE MUJERES RURALES DE AYSEN (30356573-0)</t>
  </si>
  <si>
    <t>SERNATUR - TRANSFERENCIA PROGRAMA DE SISTEMA DE INFORMACIÓN TURÍSTICA REGIONAL (30356474-0)</t>
  </si>
  <si>
    <t>SERCOTEC - TRANSFERENCIA CREACIÓN Y FORTALECIMIENTO DE ASOCIACIONES MIPES (30356574-0)</t>
  </si>
  <si>
    <t>TRANSFERENCIA PROGRAMA ESTRATÉGICO GANADERO REGIÓN DE AYSÉN (30340022-0)</t>
  </si>
  <si>
    <t>TRANSFERENCIA PLAN DE ACCIÓN INTEGRAL (I+I+D) PARA LA PESCA ARTESANAL</t>
  </si>
  <si>
    <t>TRANSFERENCIA IMPLEMENTACION ESTRATEGIA REGIONAL DE BIODIVERSIDAD (30356182-0)</t>
  </si>
  <si>
    <t>TRANSFERENCIA PERFEC. DOCENTE Y DIRECTIVOS EE.EE MUNIC. REGION AYSEN (30375574-0)</t>
  </si>
  <si>
    <t>TRANSFERENCIA COMERCIALIZACIÓN Y MARKETING HORTICOLA</t>
  </si>
  <si>
    <t>TRANSFERENCIA DESARROLLO SILVOAGROPECUARIO MODELOS INNOVADORES:FM</t>
  </si>
  <si>
    <t>SERNATUR - TRANSFERENCIA PARA EL APOYO A LA OFERTA TURISTICA (30134645-0)</t>
  </si>
  <si>
    <t>TRANSFERENCIA PROGRAMA ZONAS DE INTERÉS TURÍSTICO (30369828-0)</t>
  </si>
  <si>
    <t>TRANSFERENCIA TECNOLOGICA PREDIAL CUENCAS AYSEN-PALENA-CISNES</t>
  </si>
  <si>
    <t>TRANSFERENCIA PROGRAMA ESTRATÉGICO REGIONAL SECTOR PESCA (30340073-0)</t>
  </si>
  <si>
    <t>TRANSFERENCIA PARA LA ID Y ASESORIA EN MANEJO INTEGRAL DE OVINOS Y CA</t>
  </si>
  <si>
    <t>CONADI - TRANSFERENCIA CAPACIDADES AL EMPRENDIMIENTO INDIGENA REGIONAL (30370372-0)</t>
  </si>
  <si>
    <t>SERCOTEC - TRANSFERENCIA CAPITAL SEMILLA EMPRENDE TURISMO DE LOS TERRITORIOS (30374728-0)</t>
  </si>
  <si>
    <t>SERCOTEC - TRANSFERENCIA CRECE EMPRESAS, FONDO PARA EL DESARROLLO DE NEGOCIOS. (30374674-0)</t>
  </si>
  <si>
    <t>SERCOTEC - TRANSFERENCIA CRECE EMPRESAS TURISMO DE LOS TERRITORIOS (30374727-0)</t>
  </si>
  <si>
    <t>SUBSECRETARIA DE ECONOMIA - TRANSFERENCIA ASISTENCIA TÉCNICA Y FORTALECIMIENTO PESCA ARTESANAL (30395523-0)</t>
  </si>
  <si>
    <t>TRANSFERENCIA MEJORAMIENTO COMPETITIVO DE LA PESCA ARTESANAL DE AYSEN</t>
  </si>
  <si>
    <t>SAG - TRANSFERENCIA PARA RECOMPOSICION DE MASA GANADERA: SANIDAD 30401173-0</t>
  </si>
  <si>
    <t>SAG - TRANSFERENCIA PARA RECOMPOSICION DE MASA GANADERA: TRAZABILIDAD 30391424-0</t>
  </si>
  <si>
    <t>CONAF - TRANSFERENCIA MANEJO BOSQUE NATIVO COMO EJE PROD DENDROENERGIA 30318723-0</t>
  </si>
  <si>
    <t>CONAF-TRANSFERENCIA MANEJO SUSTENTABLE BOSQUE NATIVO CAPITAN PRAT</t>
  </si>
  <si>
    <t>FOSIS-TRANSFERENCIA PROGRAMA DE APOYO A EMPRENDEDORES DE XI REGION</t>
  </si>
  <si>
    <t>SEREMI DE AGRICULTURA - TRANSFERENCIA PARA EL DESARROLLO DE VALORIZACIÓN SILVOAGROPECUARIA</t>
  </si>
  <si>
    <t>SERNATUR - TRANSFERENCIA PARA LA PROMOCIÓN Y MARKETING DESTINO AYSÉN</t>
  </si>
  <si>
    <t>TRANSFERENCIA FORTALECIMIENTO Y FOMENTO PRODUCTIVO PEQUEÑA MINERIA</t>
  </si>
  <si>
    <t>TRANSFERENCIA DE SERVICIOS TURÍSTICOS PASO MARCONI PROV CAP PRAT</t>
  </si>
  <si>
    <t>TRANSFERENCIA HABILITACION DE CAMINOS INTRAPREDIALES PARA EL FOMENTO</t>
  </si>
  <si>
    <t>TRANSFERENCIA PLAN DE EFICIENCIA ENERGÉTICA, MÁS LEÑA SECA, AYSÉN</t>
  </si>
  <si>
    <t>CAPACITACION EMPRENDIMIENTO DE PERSONAS CON DISCAPACIDAD REG. AYSEN</t>
  </si>
  <si>
    <t>TRANSFERENCIA INVERSIÓN PRODUCTIVA PARA LA REACTIVACION - IPRO</t>
  </si>
  <si>
    <t>TRANSFERENCIA RECAMBIO DE CALEFACTORES A LEÑA VILLA OHIGGINS</t>
  </si>
  <si>
    <t>TRANSFERENCIA FOMENTO AL DESARROLLO FRUTÍCOLA DE LA AGRICULTURA FAMILIAR CAMPESINA</t>
  </si>
  <si>
    <t>CAPACITACION MEJORAMIENTO DE LA COMPETITIVIDAD DE PESCADORES BENTONICOS DE MELINKA</t>
  </si>
  <si>
    <t>GUAITECAS</t>
  </si>
  <si>
    <t>INSTITUTO NACIONAL DE INVESTIGACION AGROPECUARIA XI REGION - TRANSFERENCIA ESTRATEGIAS FORRAJERAS PARA PERIODOS DE SEQUÍA ESTIVAL</t>
  </si>
  <si>
    <t>TRANSFERENCIA FORTALECIMIENTO ESTRATEGIA REGIONAL DE INNOVACIÓN (30464105-0)</t>
  </si>
  <si>
    <t>INIA-TRANSFERENCIA B. AMBIENTALES PARA SPHAGNUM EN AYSÉN</t>
  </si>
  <si>
    <t>INIA-TRANSFERENCIA INNOVACIÓN PRÁCTICAS SUSTENTABLE ADAPTACIÓN CAMBIO CLIMÁTICO</t>
  </si>
  <si>
    <t>UNIVERSIDAD DE AYSEN-TRANSFERENCIA BOSQUES DE AYSÉN: CAMBIO CLIMÁTICO Y COMPUESTOS BIOACTIVOS</t>
  </si>
  <si>
    <t>UNIVERSIDAD DE AYSEN-TRANSFERENCIA ZONIFICACIÓN AGROCLIMÁTICA DINÁMICA</t>
  </si>
  <si>
    <t>UNIVERSIDAD DE CHILE-TRANSFERENCIA CLIMATIZACIÓN GEOTÉRMICA EN UNA ESCUELA DE COYHAIQUE</t>
  </si>
  <si>
    <t>UNIVERSIDAD DE MAGALLANES-TRANSFERENCIA INNOVACIÓN SOCIAL ESCUELA TALLER COCRETIVA</t>
  </si>
  <si>
    <t>UNIVERSIDAD DE MAGALLANES-TRANSFERENCIA RUTAS INTERACTIVAS E INCLUSIVAS EN JEINIMENI</t>
  </si>
  <si>
    <t>UNIVERSIDAD DE MAGALLANES-TRANSFERENCIA SISTEMA REGIONAL DE INFORMACIÓN Y SEGUIMIENTO DE PROYECTOS</t>
  </si>
  <si>
    <t>UNIVERSIDAD DE MAGALLANES-TRANSFERENCIA PROTOTIPO DE LABORATORIO ABIERTO DE CIENCIAS SUBANTÁRTICAS</t>
  </si>
  <si>
    <t>UNIVERSIDAD DE SANTIAGO-TRANSFERENCIA INNOVACIÓN DE PRODUCTO EN CERÁMICA DE PTO. IBÁÑEZ</t>
  </si>
  <si>
    <t>IFOP - TRANSFERENCIA MEJORAMIENTO DEL MONITOREO DE LAS FANS DE LA XI REGION</t>
  </si>
  <si>
    <t>IFOP - TRANSFERENCIA DETOXIFICACION NATURAL DE BIVALVOS AFECTADOS POR FANS</t>
  </si>
  <si>
    <t>INFOR - TRANSFERENCIA DESARROLLO SILVOAGROPECUARIO MODELOS INNOVADORES:PFNM</t>
  </si>
  <si>
    <t>CONTROL Y DETECCION DE TOXINAS LIPOFILICAS EN BANCOS DE MOLUSCOS, REG. AYSEN</t>
  </si>
  <si>
    <t>FIA-TRANSFERENCIA CONVOCATORIA PROYECTOS INNOVACIÓN REGIÓN DE AYSÉN 2016</t>
  </si>
  <si>
    <t>SUBSECRETARIA DE DESARROLLO REGIONAL Y ADMINISTRATIVO - PROGRAMA 03</t>
  </si>
  <si>
    <t>COYHAIQUE</t>
  </si>
  <si>
    <t>SEREMI DE MEDIO AMBIENTE - TRANSFERENCIA RECAMBIO ARTEFACTOS A LEÑA EN ZONA SATURADA COYHAIQUE (30356377-0)</t>
  </si>
  <si>
    <t>RIO IBAÑEZ</t>
  </si>
  <si>
    <t>CONSTRUCCION GIMNASIO BAHIA MURTA, RIO IBAÑEZ</t>
  </si>
  <si>
    <t>CONSTRUCCION ELECTRIFICACION RURAL NACIMIENTO RIO SIMPSON</t>
  </si>
  <si>
    <t>REPOSICION HOSPITAL COCHRANE, XI REGIÓN</t>
  </si>
  <si>
    <t>TORTEL</t>
  </si>
  <si>
    <t>MEJORAMIENTO MONUMENTO HISTORICO ISLA DE LOS MUERTOS</t>
  </si>
  <si>
    <t>CONSTRUCCION ALCANTARILLADO Y TRATAMIENTO AGUAS SERVIDAS EN TORTEL</t>
  </si>
  <si>
    <t>MEJORAMIENTO RUTA 7: SECTOR CRUCE RUTA 240 VILLA ORTEGA</t>
  </si>
  <si>
    <t>RESTAURACION MONUMENTO NACIONAL CONSTRUCCIONES SOC. INDUSTRIAL AYSEN</t>
  </si>
  <si>
    <t>CONSTRUCCION CUARTEL 2DA CIA BOMBEROS, PUERTO AYSEN</t>
  </si>
  <si>
    <t>CONSTRUCCION CUARTEL POLICÍA INVESTIGACIONES SECTOR ALTO COYHAIQUE</t>
  </si>
  <si>
    <t>REPOSICION JARDÍN INFANTIL Y SALA CUNA BAMBI DE PUERTO IBÁÑEZ</t>
  </si>
  <si>
    <t>CHILE CHICO</t>
  </si>
  <si>
    <t>CONSTRUCCION RELLENO SANITARIO CHILE CHICO</t>
  </si>
  <si>
    <t>CONSTRUCCION CENTRO MANEJO RESIDUOS SÓLIDOS ISLA LAS HUICHAS</t>
  </si>
  <si>
    <t>REPOSICION GIMNASIO PUERTO AGUIRRE</t>
  </si>
  <si>
    <t>REPOSICION HOSPEDERIA HOGAR DE CRISTO, COYHAIQUE</t>
  </si>
  <si>
    <t>CONSTRUCCION SISTEMAS DE GENERACION FOTOVOLTAICA PROV. CAPITAN PRAT</t>
  </si>
  <si>
    <t>CISNES</t>
  </si>
  <si>
    <t>CONSTRUCCION MICROCENTRAL HIDROELECTRICA PUERTO GAVIOTA</t>
  </si>
  <si>
    <t>CONSTRUCCION SEDE COMUNITARIA RAÚL MARÍN BALMACEDA, CISNES</t>
  </si>
  <si>
    <t>CONSERVACION GIMNASIO DE PUERTO CISNES</t>
  </si>
  <si>
    <t>MEJORAMIENTO PLAZA VILLA MAÑIHUALES</t>
  </si>
  <si>
    <t>MEJORAMIENTO SISTEMA ELÉCTRICO DE CALETA TORTEL</t>
  </si>
  <si>
    <t>REPOSICION TERMINAL DE BUSES DE COYHAIQUE</t>
  </si>
  <si>
    <t>CONSTRUCCION ALCANTARILLADO Y CASETAS SANITARIAS PUYUHUAPI</t>
  </si>
  <si>
    <t>LAGO VERDE</t>
  </si>
  <si>
    <t>CONSTRUCCION ALCANTARILLADO Y CASETAS SANITARIAS VILLA LA TAPERA</t>
  </si>
  <si>
    <t>DIAGNOSTICO PLAN MARCO DESARROLLO TERRITORIAL LAGO VERDE</t>
  </si>
  <si>
    <t>DIAGNOSTICO PLAN MARCO DESARROLLO TERRITORIAL CUENCA RIO IBAÑEZ</t>
  </si>
  <si>
    <t>CONSTRUCCION COLECTORES Y PTAS DE PUERTO SANCHEZ</t>
  </si>
  <si>
    <t>MEJORAMIENTO CAMINOS VARIOS EN COMUNA DE AYSEN</t>
  </si>
  <si>
    <t>MEJORAMIENTO RUTA 7 SUR. SECTOR: CERRO CASTILLO-ALCANTARILLA CASCADA</t>
  </si>
  <si>
    <t>CONSTRUCCION PARQUE COSTANERA RIO SIMPSON, COYHAIQUE</t>
  </si>
  <si>
    <t>ADQUISICION PUENTES MECANO II EN LA REGIÓN DE AYSÉN</t>
  </si>
  <si>
    <t>MEJORAMIENTO RUTA 265: CRUCE EL MAITÉN-GUADAL</t>
  </si>
  <si>
    <t>MEJORAMIENTO Y AMPLIACIÓN ESTADIO MUNICIPAL DE COYHAIQUE</t>
  </si>
  <si>
    <t>CONSTRUCCION ELECTRIFICACIÓN RURAL SECTOR CERRO HUEMULES, COYHAIQUE.</t>
  </si>
  <si>
    <t>CONSERVACION GIMNASIO IND DE PUERTO PUYUHUAPI, CISNES</t>
  </si>
  <si>
    <t>OHIGGINS</t>
  </si>
  <si>
    <t>CONSERVACION ESCUELA PIONEROS DEL SUR VILLA OHIGGINS</t>
  </si>
  <si>
    <t>REPOSICION POSTA SALUD RURAL DE CALETA ANDRADE, AYSEN</t>
  </si>
  <si>
    <t>CONSTRUCCION SOLUCIONES ELÉCTRICAS CUENCA GRAL. CARRERA</t>
  </si>
  <si>
    <t>DIAGNOSTICO PARA EMPLAZAMIENTO DE OBRAS CIVILES DE RIEGO EN AYSEN</t>
  </si>
  <si>
    <t>COCHRANE</t>
  </si>
  <si>
    <t>CONSTRUCCION OBRAS DE CIERRE PROGRESIVO VERTEDERO DE COCHRANE</t>
  </si>
  <si>
    <t>REPOSICION ESTADIO ATLÉTICO DE COYHAIQUE</t>
  </si>
  <si>
    <t>DIAGNOSTICO PLATAFORMA COMERCIAL PESCA ARTESANAL XI REGION</t>
  </si>
  <si>
    <t>CONSTRUCCION PUENTE Y ALCANTARILLAS BAHIA MURTA</t>
  </si>
  <si>
    <t>MEJORAMIENTO POSTA SALUD RURAL MALLIN GRANDE</t>
  </si>
  <si>
    <t>CONSTRUCCION ZONAS DE EJERCICIOS EN DIVERSAS AR VERDES COYHAIQUE</t>
  </si>
  <si>
    <t>CONSTRUCCION PLANTA GENERACIÓN ELÉCTRICA EÓLICA DIÉSEL MELINKA</t>
  </si>
  <si>
    <t>CONSTRUCCION HABILITACIÓN DE PLAZAS DE EJERCICIOS EN COYHAIQUE</t>
  </si>
  <si>
    <t>CONSTRUCCION SOLUCIONES SANITARIAS PUERTO RAÚL MARÍN BALMACEDA</t>
  </si>
  <si>
    <t>REPOSICION PSR BAHIA MURTA, IBAÑEZ</t>
  </si>
  <si>
    <t>REPOSICION SEDE FEDERACIÓN AGRÍCOLA Y GANADERA DE AYSEN</t>
  </si>
  <si>
    <t>CONSTRUCCION ESTABLECIMIENTO LARGA ESTADÍA 70 A. M. COYHAIQUE</t>
  </si>
  <si>
    <t>CONSTRUCCION SISTEMA SCAT, COYHAIQUE</t>
  </si>
  <si>
    <t>REPOSICION PLAZA ANGOL, COYHAIQUE</t>
  </si>
  <si>
    <t>CONSTRUCCION CENTRO GESTIÓN DE RESIDUOS SÓLIDOS COCHRANE-TORTEL</t>
  </si>
  <si>
    <t>CONSTRUCCION ENROCADO Y ÁREAS VERDES COSTANERA CONDELL, PUERTO AYSÉN</t>
  </si>
  <si>
    <t>AMPLIACION CENTRO CERRADO DE COYHAIQUE PARA CIP CRC FEMENINO</t>
  </si>
  <si>
    <t>ADQUISICION LUCES PORTATILES DE PISTA 4 AERODROMOS REGION DE AYSEN</t>
  </si>
  <si>
    <t>CONSTRUCCION CANCHA PASTO SINTÉTICO POBL. AMPLIACION PABLO NERUDA</t>
  </si>
  <si>
    <t>MEJORAMIENTO RUTA X-608, CRUCE TTE. VIDAL-LAGO ATRAVESADO</t>
  </si>
  <si>
    <t>CONSTRUCCION SEDE POBLACION CLOTARIO BLEST</t>
  </si>
  <si>
    <t>CONSTRUCCION MERCADO DE PRODUCTOS LOCALES DE LA JUNTA</t>
  </si>
  <si>
    <t>MEJORAMIENTO CEMENTERIOS DE RIÓ IBAÑEZ</t>
  </si>
  <si>
    <t>CONSTRUCCION QUINCHO ABIERTO DE BAHÍA MURTA</t>
  </si>
  <si>
    <t>MEJORAMIENTO DE INFRAESTRUCTURA ALERO LAS MANOS</t>
  </si>
  <si>
    <t>CONSTRUCCION MIRADORES Y PARADORES DE LA REGIÓN DE AYSEN</t>
  </si>
  <si>
    <t>CONSTRUCCION PUENTE DESAGÜE LAGO LAPPARENT</t>
  </si>
  <si>
    <t>CONSERVACION INFRAESTRUCTURA ESCUELA DE PUERTO SANCHEZ</t>
  </si>
  <si>
    <t>CONSTRUCCION BIBLIOTECA RIO IBAÑEZ</t>
  </si>
  <si>
    <t>ADQUISICION 6 VEHICULOS 4 X 4 BRIGADAS DE BOMBEROS REGION DE AYSEN</t>
  </si>
  <si>
    <t>REPOSICION ESCUELA DIFERENCIAL DESPERTAR, COMUNA DE AYSEN</t>
  </si>
  <si>
    <t>ADQUISICION RED MONITOREO HIDROMETEOROLOGICO REGION DE AYSEN</t>
  </si>
  <si>
    <t>MEJORAMIENTO Y AMPLIACIÓN EDIFICIO ADMINISTRACIÓN ADUANAS PTO. AYSÉN</t>
  </si>
  <si>
    <t>CONSTRUCCION DE SISTEMAS FOTOVOLTAICOS, SECTOR SAN MIGUEL COYHAIQUE</t>
  </si>
  <si>
    <t>CONSTRUCCION ELECTRIFICACIÓN RURAL SECTOR EL ARENAL, COYHAIQUE</t>
  </si>
  <si>
    <t>MEJORAMIENTO PAISAJISTICO CALETA TORTEL ZONA TIPICA</t>
  </si>
  <si>
    <t>CONSTRUCCION SEDE CLUB NAUTICO ESCUALO DE COCHRANE</t>
  </si>
  <si>
    <t>MEJORAMIENTO ÁREA VERDE SECTOR LAS LUMAS</t>
  </si>
  <si>
    <t>MEJORAMIENTO ÁREA VERDE POBLACIÓN AMPLIACION PABLO NERUDA</t>
  </si>
  <si>
    <t>MEJORAMIENTO ÁREA VERDE SECTOR J.M.C Y AMPL. BERNARDO O´HIGGINS</t>
  </si>
  <si>
    <t>CONSTRUCCION SEÑALÉTICA DE TRANSITO Y NOMBRE DE CALLES, COYHAIQUE</t>
  </si>
  <si>
    <t>RESTAURACION AREAS VERDES SECTOR GABRIELA MISTRAL Y P.A.C</t>
  </si>
  <si>
    <t>RESTAURACION AREAS VERDES SECTOR GENERAL MARCHANT</t>
  </si>
  <si>
    <t>RESTAURACION AREAS VERDES SECTOR VISTA HERMOSA</t>
  </si>
  <si>
    <t>RESTAURACION ÁREAS VERDE DE LA CIUDAD DE COYHAIQUE</t>
  </si>
  <si>
    <t>CONSTRUCCION ELECTRIFICACION RURAL EL HUNGARO COCHRANE</t>
  </si>
  <si>
    <t>CONSTRUCCION LUDOTECA ESCUELA CALETA TORTEL</t>
  </si>
  <si>
    <t>REPARACION MOBILIARIO URBANO BALMACEDA Y EL BLANCO</t>
  </si>
  <si>
    <t>CONSERVACION DE ESPACIOS PUBLICOS SECTOR NORTE COMUNA DE COYHAIQUE</t>
  </si>
  <si>
    <t>MEJORAMIENTO DIVERSAS PLAZAS LOCALIDADES RURALES.</t>
  </si>
  <si>
    <t>REPOSICION VEHICULOS POLICIALES XI REGION POLICIAL AYSEN</t>
  </si>
  <si>
    <t>ADQUISICION EQUIPOS PARA LABORATORIO MAREA ROJA , REGION DE AYSEN</t>
  </si>
  <si>
    <t>CONSTRUCCION SEDE ALTO BAGUALES</t>
  </si>
  <si>
    <t>REPOSICION CUARTEL DE BOMBEROS CHILE CHICO</t>
  </si>
  <si>
    <t>CONSTRUCCION SEDE SOCIAL POBLACION GENERAL MARCHANT</t>
  </si>
  <si>
    <t>CONSTRUCCION SEDE AG LOS RÍOS BM.</t>
  </si>
  <si>
    <t>CONSTRUCCION SEDE AG EL PORTEZUELO</t>
  </si>
  <si>
    <t>MEJORAMIENTO ENTORNO Y BIBLIOTECA PUBLICA CALETA TORTEL</t>
  </si>
  <si>
    <t>CONSERVACION ESCUELA VILLA MAÑIHUALES, COMUNA AYSEN</t>
  </si>
  <si>
    <t xml:space="preserve">REPOSICION DE VEHÍCULOS Y ADQUISICIÓN DE EQUIPOS PARA GOPE AYSÉN </t>
  </si>
  <si>
    <t>CONSERVACION VIAS URBANAS DE COCHRANE 2016</t>
  </si>
  <si>
    <t>CONSERVACION DE CALLES DE RIPIOS Y ACERAS DE LA COMUNA DE AYSÉN</t>
  </si>
  <si>
    <t>CONSERVACION DE VIAS URBANAS DE LA COMUNA CISNES</t>
  </si>
  <si>
    <t>CONSTRUCCION JUEGO MODULAR POB. JOSÉ MIGUEL CARRERA</t>
  </si>
  <si>
    <t>REPOSICION CUARTEL BOMBEROS CALETA TORTEL</t>
  </si>
  <si>
    <t>CONSTRUCCION 4 PUNTOS LIMPIOS COMUNA LAGO VERDE</t>
  </si>
  <si>
    <t>RESTAURACION AREA AVDA. ESCUELA AGRÍCOLA ESQUINA ESCUELA AGRÍCOLA 2</t>
  </si>
  <si>
    <t>CONSTRUCCION ZONA DE EJERCICIO Y JUEGO SECTOR CALLE IGNACIO SERRANO</t>
  </si>
  <si>
    <t>RESTAURACION ÁREA EN IGNÁCIO SERRANO ESQUINA PABLO WANDERSLEBEN</t>
  </si>
  <si>
    <t>CONSTRUCCION PARQUE DE EJERCICIOS SECTOR EN CALLE LA CAMPANA</t>
  </si>
  <si>
    <t>CONSERVACION SISTEMAS DE AGUA POTABLE RURAL REGIÓN DE AYSEN</t>
  </si>
  <si>
    <t>CONSTRUCCION CASA CAMPESINA VILLA OHIGGINS</t>
  </si>
  <si>
    <t>REPOSICION SEÑALETICA VIAS PUBLICAS VILLA OHIGGINS</t>
  </si>
  <si>
    <t>CONSTRUCCION AREA DE EJERCICIOS DE CALISTENIA SECTOR LOS MAÑIOS</t>
  </si>
  <si>
    <t>REPOSICION ÁREA EDUCACIÓN PARVULARIA ESCUELA PEDRO AGUIRRE CERDA</t>
  </si>
  <si>
    <t>AMPLIACION CASINO CLUB DE HUASOS VILLA LA TAPERA</t>
  </si>
  <si>
    <t>CONSTRUCCION REFUGIO CERRO CORDÓN EN PUERTO AYSEN</t>
  </si>
  <si>
    <t>CONSERVACION DIVERSAS CALLES DE MELINKA</t>
  </si>
  <si>
    <t>AMPLIACION AREA DE SERVICIOS DE MULTICANCHA TECHADA, PUERTO GUADAL</t>
  </si>
  <si>
    <t>MEJORAMIENTO MULTICANCHA ANTOFAGASTA MELINKA</t>
  </si>
  <si>
    <t>REPOSICION PLAZA DE JUEGOS PUERTO CHACABUCO</t>
  </si>
  <si>
    <t>REPOSICION PLAZOLETA DE JUEGOS NUEVA ESPERANZA, PUERTO CISNES</t>
  </si>
  <si>
    <t>REPOSICION EQUIPOS GENERADORES Y ESTANQUE COMBUSTIBLE TORTEL</t>
  </si>
  <si>
    <t>REPOSICION ALUMBRADO PUBLICO DE PUERTO PUYUHUAPI</t>
  </si>
  <si>
    <t>MEJORAMIENTO LABORATORIO MAREA ROJA MELINKA</t>
  </si>
  <si>
    <t>CONSTRUCCION PASEO PEATONAL RIBERA DEL SOL, CHILE CHICO</t>
  </si>
  <si>
    <t>HABILITACION PLAZOLETA TENIENTE HERNAN MERINO CORREA EN PUERTO AYSEN</t>
  </si>
  <si>
    <t>HABILITACION INFRAESTRUCTURA PÚBLICA RETEN CARABINEROS CALETA TORTEL</t>
  </si>
  <si>
    <t>MEJORAMIENTO SEÑALÉTICAS RIBERA SUR ORIENTE-PUERTO AYSÉN.</t>
  </si>
  <si>
    <t>MEJORAMIENTO ACCESO RECTA FOITZICK, RUTA 7</t>
  </si>
  <si>
    <t>CONSTRUCCION DE FOGONES BALNEARIO LOS CHOCHOS</t>
  </si>
  <si>
    <t>CONSTRUCCION DE FOGONES BALNEARIO TEJAS VERDES</t>
  </si>
  <si>
    <t>CONSTRUCCION JUEGOS MODULARES, POBLACION VILLA VALLE NEVADO</t>
  </si>
  <si>
    <t>CONSTRUCCION E INSTALACION LETREROS INDICATIVOS SEDES DE COYHAIQUE</t>
  </si>
  <si>
    <t>CONSTRUCCION E INSTALACION DE LETREROS POBLACION LOS GLACIARES</t>
  </si>
  <si>
    <t>CONSTRUCCION VALLA PEATONALES POBLACION ALMIRANTE SIMPSON</t>
  </si>
  <si>
    <t>CONSTRUCCION VALLAS PEATONALES POBLACION AMPLIACION PABLO NERUDA</t>
  </si>
  <si>
    <t>CONSTRUCCION VALLAS PEATONALES POBLACION PABLO NERUDA</t>
  </si>
  <si>
    <t>CONSTRUCCION ACERAS PEATONALES AVENIDA EL SALTO, SECTOR EL SALTO</t>
  </si>
  <si>
    <t>MEJORAMIENTO PLAZA PRINCIPAL MALLIN GRANDE</t>
  </si>
  <si>
    <t>MEJORAMIENTO CERCOS RUSTICOS, CHILE CHICO</t>
  </si>
  <si>
    <t>CONSTRUCCION MOBILIARIO URBANO, SECTOR BALMACEDA Y EL BLANCO</t>
  </si>
  <si>
    <t>MEJORAMIENTO ÁREAS VERDES Y ACERAS SECTOR NORTE COMUNA DE COYHAIQUE</t>
  </si>
  <si>
    <t>MEJORAMIENTO ÁREAS VERDES Y ACERAS SECTOR SUR COMUNA DE COYHAIQUE</t>
  </si>
  <si>
    <t>MEJORAMIENTO PLAZOLETA POBLACIÓN LA AMISTAD, PUERTO GUADAL</t>
  </si>
  <si>
    <t>CONSTRUCCION PLATAFORMA GALPÓN MUNICIPAL, MELINKA</t>
  </si>
  <si>
    <t>HABILITACION ÁREA RECREATIVA PLAZA VILLA LOS TORREONES</t>
  </si>
  <si>
    <t>MEJORAMIENTO E INSTALACIÓN LUMINARIA LED RUTA 265, CHILE CHICO</t>
  </si>
  <si>
    <t>MEJORAMIENTO ÁREAS VERDES PTO TRANQUILO, PTO SANCHEZ Y BAHÍA MURTA</t>
  </si>
  <si>
    <t>ADQUISICION E INSTALACIÓN DE BASUREROS ECOLÓGICOS COMUNA LAGO VERDE</t>
  </si>
  <si>
    <t>ADQUISICION MAQUINARIA Y EQUIPOS, COMUNA DE CHILE CHICO</t>
  </si>
  <si>
    <t>CONSTRUCCION DELEGACIÓN MUNICIPAL, PUERTO BERTRAND</t>
  </si>
  <si>
    <t>REPOSICION DE COLECTORES DE AGUAS LLUVIAS Y CONSTRUCCIÓN DE VEREDAS EN CALLES TAUMAPU MELIN</t>
  </si>
  <si>
    <t>ADQUISICION EQUIPOS TERAPÉUTICOS, PARA CLUB DE LEONES DE COYHAIQUE</t>
  </si>
  <si>
    <t>CONSTRUCCION ESTACIONAMIENTO Y AREAS VERDES RUTA 240, PUERTO AYSEN</t>
  </si>
  <si>
    <t>CONSTRUCCION SEDE JUNTA DE VECINOS COLONIA NORTE, COMUNA DE COCHRANE</t>
  </si>
  <si>
    <t>CONSTRUCCION LINEA ELECTRICA B.T. Y A.P. SECTOR MATADERO DE COCHRANE</t>
  </si>
  <si>
    <t>MEJORAMIENTO SISTEMA ELECTRICO CENTRO CULTURAL DE COCHRANE</t>
  </si>
  <si>
    <t>CONSTRUCCION SEÑALETICAS IDENTITARIAS SECTOR ALTO DE COYHAIQUE</t>
  </si>
  <si>
    <t>CONSTRUCCION SEÑALÉTICAS DE TRÁNSITO Y TURISTICAS EN VILLA MAÑIHUALES</t>
  </si>
  <si>
    <t>MEJORAMIENTO PLAZOLETA LOS COLONOS DE COCHRANE</t>
  </si>
  <si>
    <t>REPOSICION CIERRE PERIMETRAL RECINTO MUNICIPAL DE MAQ. DE COCHRANE</t>
  </si>
  <si>
    <t>CONSTRUCCION SERVICIOS HIGIÉNICOS CEMENTERIO, CHILE CHICO</t>
  </si>
  <si>
    <t>MEJORAMIENTO MULTICANCHA DE ARENA, MELINKA</t>
  </si>
  <si>
    <t>CONSTRUCCION PASEO PEATONAL Y ÀREA VERDE PUERTO CHACABUCO</t>
  </si>
  <si>
    <t>ADQUISICION DE CAMIÓN Y TOLVAS PARA TRASLADO DE RESIDUOS SÓLIDOS TORTEL</t>
  </si>
  <si>
    <t>CONSTRUCCION OFICINA DE ADMINISTRACION CEMENTERIO MUNICIPAL, PUERTO AYSÉN.</t>
  </si>
  <si>
    <t>MEJORAMIENTO ESPACIO PUBLICO AV. PADRE ANTONIO RONCHI DE PTO. IBÁÑEZ</t>
  </si>
  <si>
    <t>MEJORAMIENTO E IMPLEMENTACION CASA DE LA CULTURA DE CALETA TORTEL</t>
  </si>
  <si>
    <t>CONSTRUCCION PASARELAS PEATONALES Y OBRAS DE DRENAJE, V. MAÑIHUALES</t>
  </si>
  <si>
    <t>MEJORAMIENTO ACCESO CAMPING BAHÍA JARA</t>
  </si>
  <si>
    <t>REPOSICION PLAZOLETA ARTURO ALESSANDRI DE PUERTO CISNES</t>
  </si>
  <si>
    <t>REPOSICION PARRILLA GUARDAGANADO Y MEJORAMIENTO ACCESO V. OH.</t>
  </si>
  <si>
    <t>CONSTRUCCION LETRERO DE BIENVENIDA RUTA 243, ACCESO A COYHAIQUE</t>
  </si>
  <si>
    <t>CONSTRUCCION LETRERO DE BIENVENIDA SECTOR EL MIRADOR, COYHAIQUE</t>
  </si>
  <si>
    <t>CONSTRUCCION LETRERO DE BIENVENIDA SECTOR AVDA. BAQUEDANO, COYHAIQUE</t>
  </si>
  <si>
    <t>CONSTRUCCION VALLAS PEATONALES POBLACIÓN PEDRO AGUIRRE CERDA</t>
  </si>
  <si>
    <t>MEJORAMIENTO AREA VERDE POBLACIÓN CLOTARIO BLEST CHICA</t>
  </si>
  <si>
    <t>CONSTRUCCION VALLAS PEATONALES POBL. AMPLIACIÓN VÍCTOR DOMINGO SILVA</t>
  </si>
  <si>
    <t>CONSTRUCCION VALLAS PEATONALES SECTOR PARQUE ERRAZURIZ, COYHAIQUE.</t>
  </si>
  <si>
    <t>HABILITACION CAMINO PEATONAL CEMENTERIO 4 VIENTOS,COYHAIQUE</t>
  </si>
  <si>
    <t>HABILITACION ACERA CEMENTERIO MUNICIPAL AVENIDA BAQUEDANO</t>
  </si>
  <si>
    <t>REPOSICION SISTEMA DE ALUMBRADO PÚBLICO DE COCHRANE</t>
  </si>
  <si>
    <t>CONSTRUCCION PASEO PEATONAL ACCESO PUENTE PDTE. IBAÑEZ, PUERTO AYSEN</t>
  </si>
  <si>
    <t>HABILITACION RECINTOS PARA SALA CUNA AYSÉN CHIQUITO, PUERTO AYSÉN</t>
  </si>
  <si>
    <t>CONSTRUCCION DIVERSAS VÍAS DE CIRCULACIÓN, PUERTO AYSÉN</t>
  </si>
  <si>
    <t>ADQUISICION MAQUINARIAS MULTIPROPOSITOS COMUNA DE OHIGGINS</t>
  </si>
  <si>
    <t>HABILITACION DE ÁREAS VERDES SECTOR BALMACEDA Y EL BLANCO</t>
  </si>
  <si>
    <t>MEJORAMIENTO ÁREAS VERDES SECTOR SUR DE LA COMUNA DE COYHAIQUE</t>
  </si>
  <si>
    <t>HABILITACION DE ÁREAS VERDES SECTOR NORTE DE LA COMUNA DE COYHAIQUE</t>
  </si>
  <si>
    <t>EQUIPAMIENTO REPOSICIÓN Y ADQUISICIÓN EQUIPOS HOSPITAL REGIONAL COYHAIQUE</t>
  </si>
  <si>
    <t>CONSERVACION LICEO MELINKA, GUAITECAS</t>
  </si>
  <si>
    <t>CONSTRUCCION SEÑALETICAS URBANAS EN PUERTO AGUIRRE</t>
  </si>
  <si>
    <t>CONSTRUCCION SEÑALETICAS URBANAS EN ESTERO COPA</t>
  </si>
  <si>
    <t>CONSTRUCCION SEÑALETICAS URBANAS EN CALETA ANDRADE</t>
  </si>
  <si>
    <t>CONSERVACION OFICINAS MUNICIPALES, MELINKA</t>
  </si>
  <si>
    <t>MEJORAMIENTO ÁREAS VERDES EDIFICIO MUNICIPAL PTO. IBÁÑEZ</t>
  </si>
  <si>
    <t>HABILITACION DE ÁREAS VERDES POBLACIÓN CLOTARIO BLEST, COYHAIQUE</t>
  </si>
  <si>
    <t>MEJORAMIENTO GRADERÍAS ESTADIO ANFA, PUERTO AYSÉN</t>
  </si>
  <si>
    <t>ADQUISICION EXCAVADORA Y CHIPEADORA PARA TRATAMIENTO DE RESIDUOS SOLIDOS I.M DE COCHRANE</t>
  </si>
  <si>
    <t>CONSERVACION VIAS URBANAS, CHILE CHICO</t>
  </si>
  <si>
    <t>MEJORAMIENTO SEDE CADVI, CIUDAD DE COYHAIQUE</t>
  </si>
  <si>
    <t>MEJORAMIENTO ACCESO A CEMENTERIO MUNICIPAL, COYHAIQUE</t>
  </si>
  <si>
    <t>CONSTRUCCION JUEGO MODULAR POBLACIÓN HÉROES DE LA CONCEPCIÓN, COYHAIQUE</t>
  </si>
  <si>
    <t>CONSTRUCCION JUEGO MODULAR POBLACIÓN EL BOSQUE, COYHAIQUE</t>
  </si>
  <si>
    <t>MEJORAMIENTO ACCESOS A PASARELA EN SECTOR ALTO DE COYHAIQUE</t>
  </si>
  <si>
    <t>CONSTRUCCION JARDINERA SECTOR CÉNTRICO DE LA CIUDAD DE COYHAIQUE.</t>
  </si>
  <si>
    <t>RESTAURACION DE INVERNADEROS VIVERO MUNICIPAL, COYHAIQUE</t>
  </si>
  <si>
    <t>REPOSICION CIERRE PERIMETRAL VERTEDERO CHILE CHICO</t>
  </si>
  <si>
    <t>HABILITACION DE ÁREAS VERDES LOCALIDADES DE BALMACEDA Y EL BLANCO</t>
  </si>
  <si>
    <t>CONSTRUCCION DE ACERA Y PARADERO SECTOR NORTE DE COYHAIQUE</t>
  </si>
  <si>
    <t>CONSTRUCCION ACERAS Y TALLER TERAPÉUTICO EN SECTOR SUR DE COYHAIQUE</t>
  </si>
  <si>
    <t>MEJORAMIENTO CERCOS RÚSTICOS SEGUNDA ETAPA, CHILE CHICO</t>
  </si>
  <si>
    <t xml:space="preserve">CONSTRUCCION JUEGO MODULAR Y PARADERO LOCALIDAD DE ÑIREHUAO </t>
  </si>
  <si>
    <t>MEJORAMIENTO CERCOS RÚSTICOS PUERTO GUADAL</t>
  </si>
  <si>
    <t>MEJORAMIENTO BORDE ARROYO MARQUEZ, CHILE CHICO</t>
  </si>
  <si>
    <t>MEJORAMIENTO SISTEMA ALCANTARILLADO VILLA CERRO CASTILLO Y PTO. RÍO TRANQUILO</t>
  </si>
  <si>
    <t>HABILITACION SENDERO BORDE RIO COYHAIQUE</t>
  </si>
  <si>
    <t>CONSTRUCCION PASAMANOS DIVERSOS SECTORES DE COYHAIQUE</t>
  </si>
  <si>
    <t>CONSTRUCCION JUEGO MODULAR SECTOR ALTO, COYHAIQUE</t>
  </si>
  <si>
    <t>REPOSICION SENDERO PEATONAL ESTERO COPA</t>
  </si>
  <si>
    <t>MEJORAMIENTO AREA RECREATIVA PLAZA CALETA ANDRADE</t>
  </si>
  <si>
    <t>CONSTRUCCION SEÑALETICAS TURISTICAS ISLA LAS HUICHAS</t>
  </si>
  <si>
    <t>CONSTRUCCION CANALIZACIÓN AGUAS LLUVIA Y REGADÍO PUERTO IBÁÑEZ</t>
  </si>
  <si>
    <t>REPOSICION DE COLECTORES, CAMARAS Y CONSTRUCCION DE VEREDAS EN CALLE ANGAMOS, MELINKA</t>
  </si>
  <si>
    <t>CONSTRUCCION PLAZOLETA ESTACIONAMIENTO SECTOR MATE AMARGO, CHILE CHICO</t>
  </si>
  <si>
    <t>CONSTRUCCION BODEGA MUNICIPAL COMUNA DE LAGO VERDE</t>
  </si>
  <si>
    <t>CONSERVACION EQUIPAMIENTO URBANO COMUNA LAGO VERDE</t>
  </si>
  <si>
    <t>CONSERVACION ESPACIO PÚBLICO PTO. SÁNCHEZ, BAHÍA MURTA Y PTO. TRANQUILO</t>
  </si>
  <si>
    <t>CONSTRUCCION CIERRE PERIMETRAL VERTEDERO MALLIN GRANDE</t>
  </si>
  <si>
    <t>CONSTRUCCION DEFENSA FLUVIAL RÍO AYSÉN</t>
  </si>
  <si>
    <t>CONSTRUCCION CANCHA DE FUTBOL CONSTANTINO KALSTROM, PUERTO AYSEN</t>
  </si>
  <si>
    <t>REPOSICION VEREDAS CAMINO VIEJO Y OTROS SECTORES PUERTO AYSEN</t>
  </si>
  <si>
    <t>MEJORAMIENTO PLAZOLETA LOS ARRIEROS, CHILE CHICO</t>
  </si>
  <si>
    <t>MEJORAMIENTO PLAZOLETA SIMON BOLIVAR, CHILE CHICO</t>
  </si>
  <si>
    <t>MEJORAMIENTO PLAZOLETA POBLACIÓN SUCUPIRA, CHILE CHICO</t>
  </si>
  <si>
    <t xml:space="preserve">REPOSICION VEREDAS EDUARDO DE LA BARRA, VILLA LOS TORREONES </t>
  </si>
  <si>
    <t>ADQUISICION MOBILIARIO Y EQUIPOS POLIDEPORTIVO 21 DE ABRIL DE PUERTO AYSEN</t>
  </si>
  <si>
    <t>CONSTRUCCION VEREDAS CALLE PABLO DE ROCKA, VILLA MAÑIHUALES</t>
  </si>
  <si>
    <t>MEJORAMIENTO PLAZOLETA PUERTO BERTRAND</t>
  </si>
  <si>
    <t>MEJORAMIENTO PARQUE BORDE RIO SAN LUIS DE PUERTO CISNES</t>
  </si>
  <si>
    <t>CONSTRUCCION PLANTA VERMICOMPOSTAJE VILLA OHIGGINS</t>
  </si>
  <si>
    <t>CONSTRUCCION MINICANCHAS DIVERSOS SECTORES DE LA CIUDAD DE COYHAIQUE</t>
  </si>
  <si>
    <t>CONSTRUCCION JUEGO MODULAR POBLACION AMPLIACION PABLO NERUDA, COYHAIQUE</t>
  </si>
  <si>
    <t>CONSTRUCCION AREA DE JUEGOS POBLACION VALLES DE AYSEN, COYHAIQUE</t>
  </si>
  <si>
    <t>CONSTRUCCION ZONA DE JUEGOS POBLACION SAN IGNACIO, COYHAIQUE</t>
  </si>
  <si>
    <t>MEJORAMIENTO ZONA DE JUEGOS POBLACION CLOTARIO BLEST, COYHAIQUE</t>
  </si>
  <si>
    <t>CONSTRUCCION DE JARDINERAS EN BANDEJONES AVDA. OGANA , COYHAIQUE</t>
  </si>
  <si>
    <t>HABILITACION DE ZONA DE JUEGOS SECTOR NORTE DE COYHAIQUE</t>
  </si>
  <si>
    <t>CONSTRUCCION ZONA DE JUEGOS LOCALIDAD DE ÑIREHUAO</t>
  </si>
  <si>
    <t>CONSTRUCCION ZONA DE JUEGOS LOCALIDADES DE BALMACEDA Y EL BLANCO</t>
  </si>
  <si>
    <t>CONSTRUCCION ZONA DE JUEGOS SECTOR SUR DE COYHAIQUE</t>
  </si>
  <si>
    <t>CONSTRUCCION ESTACIONAMIENTOS POBLACION AMPL. PEDRO AGUIRRE CERDA, COYHAIQUE</t>
  </si>
  <si>
    <t>HABILITACION ZONA DE JUEGOS POBLACIÓN BERNARDO O'HIGGINS, COYHAIQUE</t>
  </si>
  <si>
    <t>HABILITACION ZONA DE JUEGOS POBLACIÓN VALLES DE AYSEN, COYHAIQUE</t>
  </si>
  <si>
    <t xml:space="preserve">HABILITACION ZONA DE JUEGOS POBLACIÓN LAS LENGAS, COYHAIQUE </t>
  </si>
  <si>
    <t>ARAUCANIA</t>
  </si>
  <si>
    <t>SANEAMIENTO PROPIEDAD RURAL DE LA COMUNA DE HUARA</t>
  </si>
  <si>
    <t>CAPACITACION, PROMOCION Y FOMENTO PROD. DE LOS PUEBLOS INDIGENAS</t>
  </si>
  <si>
    <t>PROGRAMA ESPECIAL DE RENOVACION DE BUSES, MINIBUSES, TROLEBUSES Y TAXIBUSES</t>
  </si>
  <si>
    <t>PROGRAMA DE RENOVACION DE TAXIS COLECTIVOS</t>
  </si>
  <si>
    <t>CAPACITACION, FORTALECIMIENTO Y PROMOCION TURISMO REG. DE TARAPACA</t>
  </si>
  <si>
    <t>TRANSFERENCIA PROGRAMA CAPACITACION PRACTICOS AGRICOLAS TAMARUGAL</t>
  </si>
  <si>
    <t>IQUIQUE</t>
  </si>
  <si>
    <t>TRANSFERENCIA DIPLOMADO REGIONAL EN TEMAS DE CIENCIA, TECNOLOGIA E IN</t>
  </si>
  <si>
    <t>TRANSFERENCIA CONCURSO PROTOTIPOS REGIONALES</t>
  </si>
  <si>
    <t>TRANSFERENCIA PUESTA EN VALOR DIGITAL Y FORMACION DEL CAPITAL</t>
  </si>
  <si>
    <t>TAMARUGAL</t>
  </si>
  <si>
    <t>TRANSFERENCIA ZONIFIC. HIDRICA PARA EL ENCADEN PROD. AGROALIMENTARIO</t>
  </si>
  <si>
    <t>TRANSFERENCIA APLICACIÓN DE MODELO DE OUTSOURCING I+D+I PARA PYMES</t>
  </si>
  <si>
    <t>ACTUALIZACION EVALUACION Y ACTUALIZACION DE LA ESTRATEGIA REGIONAL DE INNOVACION</t>
  </si>
  <si>
    <t>HUB SOCIAL REGION DE TARAPACA</t>
  </si>
  <si>
    <t>FORTALECIMIENTO CAPITAL HUMANO DE MIGRANTES EN TARAPACA</t>
  </si>
  <si>
    <t>DESARROLLO CIRCUITO TURISTICO TERMAL PROV. TAMARUGAL</t>
  </si>
  <si>
    <t>PROMOCIÓN DE LA MOVILIDAD SOCIAL DE LAS PERSONAS CON DISCAPACIDAD</t>
  </si>
  <si>
    <t>PROGRAMA INTEGRAL DE APOYO A LA GESTIÓN ESTRATÉGICA DE</t>
  </si>
  <si>
    <t>TRANSFERENCIA ACCESO A EQUIPAMIENTO CIENTIFICO Y TECNOLOGICO</t>
  </si>
  <si>
    <t>PICA</t>
  </si>
  <si>
    <t>TRANSFERENCIA PLANTA TRATAMIENTO AGUA PARA MEJORAR PRODUCTIVIDAD LIMON PICA</t>
  </si>
  <si>
    <t>TRANSFERENCIA EMPRENDIMIENTO TURISMO ASTRONOMICO TARAPACA</t>
  </si>
  <si>
    <t>TRANSFERENCIA PROTOTIPAJE, PRE-INCUBACION Y ACELERACION POR TARAPACA LABS</t>
  </si>
  <si>
    <t>TRANSFERENCIA LABORATORIO MOVIL EN EFICIENCIA HIDRICA</t>
  </si>
  <si>
    <t>TRANSFERENCIA ZONIFICACION DE RIESGOS EN DESASTRES NATURALES</t>
  </si>
  <si>
    <t>TRANSFERENCIA TARAPATECH, IMPULSO DE LA ECONOMIA DIGITAL EN TARAPACA</t>
  </si>
  <si>
    <t>TRANSFERENCIA HABITAT; TARAPACA PROYECTA INVESTIGACION DE AMBIENTES EXTREMOS</t>
  </si>
  <si>
    <t>CONSERVACION DE INTERSECCIONES CONGESTIONADAS EN LA CIUDAD DE IQUIQUE</t>
  </si>
  <si>
    <t>TARAPACÁ</t>
  </si>
  <si>
    <t>CAPACITACION FOMENTO DESARROLLO PRODUCTIVO PESQUERO ARTESANAL I REGION</t>
  </si>
  <si>
    <t>REPOSICION MOTOS TRÁNSITO PARA SUBCOMISARÍA MOTORIZADA BAJO MOLLE</t>
  </si>
  <si>
    <t>REPOSICION ESTADIO TIERRA DE CAMPEONES, IQUIQUE</t>
  </si>
  <si>
    <t>CONTROL Y PREVENCION POBLACION CANINA Y FELINA REGION TARAPACA</t>
  </si>
  <si>
    <t>P. ALMONTE</t>
  </si>
  <si>
    <t>ADQUISICION CAMION MULTIPROPOSITO PARA ACCIONES SOCIALES POZO ALM</t>
  </si>
  <si>
    <t>ADQUISICION INSUMOS PARA ISLAS DE SEGURIDAD DEL BORDE COSTERO</t>
  </si>
  <si>
    <t>AMPLIACION 6 SALAS Y TALLER LICEO PADRE HURTADO PICA</t>
  </si>
  <si>
    <t>ADQUISICION DE MOTONIVELADORA PARA CONSERV. DE LA RED VIAL, PICA</t>
  </si>
  <si>
    <t>MEJORAMIENTO PLAYA BELLAVISTA Y SECTOR INTENDENCIA-GODOY, IQUIQUE</t>
  </si>
  <si>
    <t>REPOSICION CALETA CAVANCHA, IQUIQUE</t>
  </si>
  <si>
    <t>CONSTRUCCION PLAYA INCLUSIVA CAVANCHA</t>
  </si>
  <si>
    <t>AMPLIACION Y REMODELACION DE RESIDENCIA CODIT FAM IQUIQUE</t>
  </si>
  <si>
    <t>CONSERVACION ACERAS Y SOLERAS COMUNA IQUIQUE, SECTOR NORTE, ETAPA I</t>
  </si>
  <si>
    <t>AMPLIACION Y MEJORAMIENTO SEDE SOCIAL RAMON PEREZ OPAZO</t>
  </si>
  <si>
    <t>AMPLIACION Y MEJORAMIENTO SEDE SOCIAL JJ. VV. LA PUNTILLA</t>
  </si>
  <si>
    <t>AMPLIACION Y MEJORAMIENTO SEDE SOCIAL JJ. VV. COMPLEJO DEPORTIVO</t>
  </si>
  <si>
    <t>CONSTRUCCION CANCHA DE TENIS, COMUNA DE PICA</t>
  </si>
  <si>
    <t>MEJORAMIENTO Y REMODELACION SEDE SOCIAL JJ. VV. BARROS ARANA</t>
  </si>
  <si>
    <t>MEJORAMIENTO SEDE SOCIAL JJ. VV. CAMANCHACA II</t>
  </si>
  <si>
    <t>AMPLIACION SEDE SOCIAL JJ. VV. TAMARUGAL III</t>
  </si>
  <si>
    <t>CONSTRUCCION CIERRO PERIMETRAL EN CEMENTERIO DE PICA</t>
  </si>
  <si>
    <t>REPOSICION PAVIMENTOS Y SOMBREADEROS PLAZA CAUPOLICAN DE MATILLA</t>
  </si>
  <si>
    <t>CAMIÑA</t>
  </si>
  <si>
    <t>REPOSICION SEDE SOCIAL JUNTA DE VECINOS DE CUISAMA</t>
  </si>
  <si>
    <t>MEJORAMIENTO ACCESIBILIDAD Y CONECTIVIDAD EN LA CIUDAD DE IQUIQUE</t>
  </si>
  <si>
    <t>MEJORAMIENTO INTEGRAL SEDE SOCIAL AMPLIACION NUEVA VICTORIA</t>
  </si>
  <si>
    <t>AMPLIACION Y REMODELACION SEDE SOCIAL J. V. LOS PUQUIOS II Y III</t>
  </si>
  <si>
    <t>HUARA</t>
  </si>
  <si>
    <t>CONSTRUCCION CAPILLA DE DIARIO IG. SN LORENZO TARAPACA, COMUNA HUARA</t>
  </si>
  <si>
    <t>CONSERVACION ACERAS SECTOR CENTRO DE LA COMUNA DE IQUIQUE</t>
  </si>
  <si>
    <t>TRANSFERENCIA BIENES PUBLICOS REGIONALES, PER,TURISMO SUNTENTA.,ERNC</t>
  </si>
  <si>
    <t>A. HOSPICIO</t>
  </si>
  <si>
    <t>CONSTRUCCION NUEVO RELLENO SANITARIO MANCOMUNADO</t>
  </si>
  <si>
    <t>ACTUALIZACION PLANO REGULADOR COMUNA IQUIQUE</t>
  </si>
  <si>
    <t>COLCHANE</t>
  </si>
  <si>
    <t>CONSTRUCCION RED ELECTRICA A LA COMUNA DE COLCHANE</t>
  </si>
  <si>
    <t>CONSTRUCCION SEDE COMITE AGUA POTABLE RURAL LA TIRANA</t>
  </si>
  <si>
    <t>ACTUALIZACION PLAN REGULADOR PICA-MATILLA, COMUNA PICA</t>
  </si>
  <si>
    <t>MEJORAMIENTO SEDE SOCIAL DE CENTRAL CITANI</t>
  </si>
  <si>
    <t>CONSERVACION RUTAS A-755, A-514, A-557, A-97, 1  Y 16, REGION DE TARAPACA</t>
  </si>
  <si>
    <t>CONSTRUCCION SEDE SOCIAL DE CARAGUANO</t>
  </si>
  <si>
    <t>CONSTRUCCION PLAZA PUBLICA DE CENTRAL CITANI</t>
  </si>
  <si>
    <t>CONSTRUCCION PAVIMENTACION CALLE N° 3 DE COLCHANE</t>
  </si>
  <si>
    <t>MEJORAMIENTO ALUMBRADO PUBLICO TECNOLOGIA COMUN A LED PICA Y MATILLA</t>
  </si>
  <si>
    <t>CONSERVACION EDIF. INTENDENCIA REGIONAL Y GOB. REGIONAL DE TARAPACA</t>
  </si>
  <si>
    <t>CONSTRUCCION COLEGIO MUNICIPAL, LA PAMPA, COMUNA DE ALTO HOSPICIO</t>
  </si>
  <si>
    <t>CONSTRUCCION DE PUNTOS LIMPIOS, COMUNA DE PICA</t>
  </si>
  <si>
    <t>MEJORAMIENTO PLAZA PUBLICA DE VILLABLANCA</t>
  </si>
  <si>
    <t>MEJORAMIENTO CANAL DE REGADIO POBLADO DE CAMIÑA</t>
  </si>
  <si>
    <t>MEJORAMIENTO SEDE SOCIAL JJ. VV. DOLORES</t>
  </si>
  <si>
    <t>AMPLIACION Y MEJORAMIENTO SEDE SOCIAL EL MORRO</t>
  </si>
  <si>
    <t>MEJORAMIENTO SEDE SOCIAL JJ. VV. SARGENTO ALDEA</t>
  </si>
  <si>
    <t>CONSTRUCCION MULTICANCHA DE FRANCIA</t>
  </si>
  <si>
    <t>REPOSICION MURO PERIMETRAL EN PARQUE JUAN MARQUES DE PICA</t>
  </si>
  <si>
    <t>CONSTRUCCION SEDE DE FUTBOL, COMUNA DE PICA</t>
  </si>
  <si>
    <t>AMPLIACION Y MEJORAMIENTO SEDE SOCIAL JJ. VV. MATILLA II</t>
  </si>
  <si>
    <t>AMPLIACION Y REMODELACION SEDE SOCIAL JJ. VV. CERRO LA CRUZ</t>
  </si>
  <si>
    <t>CONSTRUCCION SEDE AGRUPACION APANDIA</t>
  </si>
  <si>
    <t>MEJORAMIENTO CANCHA DE FUTBOL DE COLCHANE</t>
  </si>
  <si>
    <t>CONSTRUCCION PLAZA VIRGEN DEL PERPETUO SOCORRO</t>
  </si>
  <si>
    <t>DIAGNOSTICO PMDT SUBTERRITORIO MAMIÑA UEDT 13</t>
  </si>
  <si>
    <t>DIAGNOSTICO PMDT SUBTERRITORIO LA TIRANA UEDT 6</t>
  </si>
  <si>
    <t>DIAGNOSTICO PMDT SUBTERRITORIO QUEB. TARAPACA ALTO UEDT 12</t>
  </si>
  <si>
    <t>NORMALIZACION POSTA SALUD RURAL HUARA</t>
  </si>
  <si>
    <t>REPOSICION PLAZA PUBLICA DE HUARA</t>
  </si>
  <si>
    <t>DIAGNOSTICO PMDT SUBTERRITORIO COLCHANE ENQUELGA UEDT 15</t>
  </si>
  <si>
    <t>REPOSICION POSTA DE SALUD DE CHANAVAYITA</t>
  </si>
  <si>
    <t>CONSERVACION INFRAESTRUCTURA INSTITUTO TELETON DE IQUIQUE</t>
  </si>
  <si>
    <t>CONSERVACION ACERAS Y SOLERAS EN COMUNA DE IQUIQUE, SECTOR SUR</t>
  </si>
  <si>
    <t>CONSERVACION PLAN DE CCBB RUTAS A-855 Y A-412</t>
  </si>
  <si>
    <t>CONSTRUCCION ALCANTARILLADO CALETA CHANAVAYITA, IQUIQUE</t>
  </si>
  <si>
    <t>REPOSICION CLUB DE BOXEO UNION MATADERO IQUIQUE</t>
  </si>
  <si>
    <t>MEJORAMIENTO DE PLAZA DE ARMAS POZO ALMONTE</t>
  </si>
  <si>
    <t>CONSERVACION PLAN DE CCBB RUTAS A-725, A-625, A-361, A-363, A-369</t>
  </si>
  <si>
    <t>HABILITACION ESPACIOS ACTIVOS EN SECTOR SUR, ALTO HOSPICIO</t>
  </si>
  <si>
    <t>CONSTRUCCION CEMENTERIO MUNICIPAL, ALTO HOSPICIO, I REGION</t>
  </si>
  <si>
    <t>AMPLIACION COLEGIO SIMON BOLIVAR II ETAPA</t>
  </si>
  <si>
    <t>ADQUISICION EQUIPAMIENTO TECNOLOGICO, I. REGION POLICIAL DE TARAPACA</t>
  </si>
  <si>
    <t>CONSTRUCCCION HOSPITAL DE ALTO HOSPICIO</t>
  </si>
  <si>
    <t>RESTAURACION ARQUITECTONICA TEATRO MUNICIPAL, IQUIQUE</t>
  </si>
  <si>
    <t>MEJORAMIENTO CESFAM CIRUJANO AGUIRRE DE IQUIQUE</t>
  </si>
  <si>
    <t>CONSTRUCCION PLAZA PUBLICA DE PISIGA CENTRO, COMUNA DE COLCHANE</t>
  </si>
  <si>
    <t>CONSTRUCCION SEDE SOCIAL JJ.VV. SALAR DE LLAMARA</t>
  </si>
  <si>
    <t>CONSTRUCCION SEDE CLUB DEPORTIVO POZO ALMONTE</t>
  </si>
  <si>
    <t>RESTAURACION IGLESIA DE SOTOCA, HUARA, PROVINCIA DEL TAMARUGAL</t>
  </si>
  <si>
    <t>MEJORAMIENTO PLAZA PUQUIOS 4 - IQUIQUE</t>
  </si>
  <si>
    <t>CONSTRUCCION RED ALCANTARILLADO SECTOR EL BORO PONIENTE</t>
  </si>
  <si>
    <t>CONSTRUCCION SEDE SOCIAL DE CARIQUIMA</t>
  </si>
  <si>
    <t>CONSTRUCCION PLAZA PUBLICA DE PISIGA CHOQUE</t>
  </si>
  <si>
    <t>CONSTRUCCION PLAZA PUBLICA DE MAUQUE</t>
  </si>
  <si>
    <t>CONSTRUCCION OFICINA REGISTRO CIVIL E IDENTIFICACION ALTO HOSPICIO.</t>
  </si>
  <si>
    <t>REPOSICION POSTA SALUD RURAL DE LA TIRANA, COMUNA POZO ALMONTE</t>
  </si>
  <si>
    <t>RESTAURACION EX POLICLINICO OF. SALT. SANTA LAURA,COM. DE POZO ALMON</t>
  </si>
  <si>
    <t>REPOSICION CIERRE PERIMETRAL ZONA ESPARCIMIENTO, HUARA</t>
  </si>
  <si>
    <t>AMPLIACION DEL RELLENO SANITARIO DE PICA</t>
  </si>
  <si>
    <t>CONSTRUCCION RELLENO SANITARIO PARA LA COMUNA DE POZO A</t>
  </si>
  <si>
    <t>DIAGNOSTICO PMDT SUBTERRITORIO PICA, UEDT 7, REGION DE TARAPACA</t>
  </si>
  <si>
    <t>MEJORAMIENTO PLAYA PARQUE BALMACEDA, IQUIQUE</t>
  </si>
  <si>
    <t>HABILITACION BORDE COSTERO PENINSULA DE CAVANCHA, IQUIQUE</t>
  </si>
  <si>
    <t>CONSTRUCCION PREFECTURA PROVINCIAL IQUIQUE, PDI</t>
  </si>
  <si>
    <t>REPOSICION PAVIMENTOS POR CAMBIO DE REDES SECTOR STA. TERESA, A. HOSPICIO</t>
  </si>
  <si>
    <t>TRANSFERENCIA CONVOCATORIA REGIONAL DE PROYECTOS DE INNOVACION AGRARIA</t>
  </si>
  <si>
    <t>REPOSICION COMEDOR LOCALIDAD DE SIBAYA</t>
  </si>
  <si>
    <t>REPOSICION CLUB DE BOXEO HERIBERTO ROJAS, COMUNA DE IQUIQUE</t>
  </si>
  <si>
    <t>CONSTRUCCION PAR VIAL JUAN MARTINEZ - ARTURO FERNANDEZ, IQUIQUE.</t>
  </si>
  <si>
    <t>REPOSICION ALUMBRADO PUBLICO, COMUNA DE IQUIQUE</t>
  </si>
  <si>
    <t>CONSTRUCCION MULTICANCHA POBLACION PADRE HURTADO I, POZO ALMONTE</t>
  </si>
  <si>
    <t>REPOSICION PAVIMENTACIÓN CALLE 1 DE PISIGA CHOQUE</t>
  </si>
  <si>
    <t>CONSTRUCCION PAVIMENTACIÓN CALLE 1 DE CHIJO</t>
  </si>
  <si>
    <t>MEJORAMIENTO SEDE SOCIAL DE CHIJO</t>
  </si>
  <si>
    <t>ADQUISICION EQUIPOS DE SALUD MUNICIPAL, ALTO HOSPICIO</t>
  </si>
  <si>
    <t>CONSTRUCCION ALCANTARILLADO Y RED DE AGUA POTABLE AV. ORIENTE</t>
  </si>
  <si>
    <t>CONSTRUCCION COLECTOR DE ALCANTARILLADO PUBLICO AV. LAS PARCELAS</t>
  </si>
  <si>
    <t>ADQUISICION BUS ESCUELA ESPECIAL FLOR DEL INCA, F-81, IQUIQUE</t>
  </si>
  <si>
    <t>CONSTRUCCION TECHUMBRE MULTICANCHA DE COTASAYA</t>
  </si>
  <si>
    <t>CONSTRUCCION PASARELA PEATONAL DE FRANCIA, SECTOR NATALIO</t>
  </si>
  <si>
    <t>MEJORAMIENTO CANCHA DE FUTBOL DE QUISTAGAMA</t>
  </si>
  <si>
    <t>CONSTRUCCION PAVIMENTACION CALLE PACAGUA 1</t>
  </si>
  <si>
    <t>CONSTRUCCION PAVIMENTACION CALLES N°4 Y 5 DE COTASAYA</t>
  </si>
  <si>
    <t>MEJORAMIENTO PAR VIAL SOTOMAYOR - ESMERALDA, IQUIQUE, I REGION</t>
  </si>
  <si>
    <t>REPOSICION VEHICULOS POLICIALES, I REGION POLICIAL DE TARAPACA</t>
  </si>
  <si>
    <t>CONSERVACION VIAS DAÑADAS EN SECTORES TURISTICOS COMUNA IQUIQUE</t>
  </si>
  <si>
    <t>CONSERVACION PISTAS SOLO BUS(PSB) EN EJES OBISPO LABBE, TARAPACA Y SERRANO, CIUDAD DE IQUIQUE</t>
  </si>
  <si>
    <t>MEJORAMIENTO INTEGRAL CANCHA DE FUTBOL EX-VERTEDERO, ALTO HOSPICIO</t>
  </si>
  <si>
    <t>REPOSICION EQUIPOS CRITICOS PARA EL HOSPITAL ERNESTO TORRES G.</t>
  </si>
  <si>
    <t>REPOSICION AMBULANCIAS CESFAM Y POSTA DE SALUD RURAL</t>
  </si>
  <si>
    <t>CONSTRUCCION CENTRO INTEGRAL LAS DUNAS</t>
  </si>
  <si>
    <t>MEJORAMIENTO SEDE SOCIAL JUNTA VECINAL VIDA NUEVA</t>
  </si>
  <si>
    <t>MEJORAMIENTO SEDE SOCIAL J. V. VILLA SANTA LAURA, ALTO HOSPICIO</t>
  </si>
  <si>
    <t>CONSTRUCCION PLAZA PARQUE ORIENTE</t>
  </si>
  <si>
    <t>CONSTRUCCION SEDE CLUB ADULTO MAYOR PAZ Y AMISTAD</t>
  </si>
  <si>
    <t>CONSTRUCCION SEDE SOCIAL CONDOMINIO MAR DEL PACIFICO, ALTO HOSPICIO</t>
  </si>
  <si>
    <t>MEJORAMIENTO MULTICANCHA VISTA AL MAR</t>
  </si>
  <si>
    <t>MEJORAMIENTO PROGRAMA INTEGRACION ESCOLAR, COLEGIO SIMON BOLIVAR</t>
  </si>
  <si>
    <t>CONSTRUCCION MURO CONTENCION PASAJE SAN SEBASTIAN, COMUNA IQUIQUE</t>
  </si>
  <si>
    <t>REPOSICION SEDE SOCIAL JJ. VV. CARAMPANGUE</t>
  </si>
  <si>
    <t>REPOSICION SEDE SOCIAL JJ. VV JORGE INOSTROZA</t>
  </si>
  <si>
    <t>RESTAURACION IGLESIA SAN ANTONIO DE PADUA Y CONVENTO FRANCISCANO</t>
  </si>
  <si>
    <t>CONSTRUCCION SEDE SOCIAL JUNTA DE VECINOS SOL NACIENTE</t>
  </si>
  <si>
    <t>CONSTRUCCION SEDE SOCIAL JV ISABEL ALLENDE</t>
  </si>
  <si>
    <t>CONSTRUCCION SEDE ADULTO MAYOR COPIHUES DEL ALTIPLANO, ALTO HOSPICIO</t>
  </si>
  <si>
    <t>REPOSICION ALUMBRADO PUBLICO CON TECNOLOGIA LED COMUNA DE COLCHANE</t>
  </si>
  <si>
    <t>CONSERVACION CENTRO CERRADO IQUIQUE</t>
  </si>
  <si>
    <t>CONSTRUCCION MULTICANCHA JUNTA DE VECINOS DIAMANTES DE LA NEGRA</t>
  </si>
  <si>
    <t>MEJORAMIENTO CLUB ADULTO MAYOR ESTRELLA DEL AMANECER, ALTO HOSPICIO</t>
  </si>
  <si>
    <t>CONSTRUCCION SEDE SOCIAL J.V. SAN JORGE, ALTO HOSPICIO</t>
  </si>
  <si>
    <t>CONSERVACION ACERAS Y SOLERAS EN COMUNA IQUIQUE, SECTOR NORTE, ETAPA II</t>
  </si>
  <si>
    <t>REPOSICION ESCALA Y PAVIMENTO CALLE CAMINO AL CEMENTERIO DE CAMIÑA</t>
  </si>
  <si>
    <t>CONSTRUCCION LINEA MEDIA TENSION Y ALUMBRADO PUBLICO, ALTO MATILLA</t>
  </si>
  <si>
    <t>NORMALIZACION REDES DE GAS JARDINES INFANTILES JUNJI, ALTO HOSPICIO</t>
  </si>
  <si>
    <t>SANEAMIENTO CONTROL DE PLAGAS SECTOR EL BORO, ALTO HOSPICIO</t>
  </si>
  <si>
    <t>MEJORAMIENTO INTEGRAL SOMBREADEROS PASEO PEATONAL PICA-MATILLA</t>
  </si>
  <si>
    <t>MEJORAMIENTO PAVIMENTOS E INSTALACIONES CEMENTERIOS DE PICA Y MATILLA</t>
  </si>
  <si>
    <t>ADQUISICION BUSES DE APOYO LOGISTICO PARA ORGANIZACIONES SOCIALES</t>
  </si>
  <si>
    <t>MEJORAMIENTO DEPENDENCIAS MUNICIPALES POZO ALMONTE</t>
  </si>
  <si>
    <t>CONSTRUCCION MULTICANCHA SECTOR LAGUNA VERDE, COMUNA IQUIQUE</t>
  </si>
  <si>
    <t>CONSTRUCCION PLAZA JJ. VV. CAMANCHACA I</t>
  </si>
  <si>
    <t>REPOSICION CLUB DEPORTIVO PRAT CONDELL</t>
  </si>
  <si>
    <t>HABILITACION DE SEÑALETICA Y MOBILIARIO URBANO, HUARA</t>
  </si>
  <si>
    <t>MEJORAMIENTO SEDE SOCIAL PAMPA Y SOL</t>
  </si>
  <si>
    <t>CONSTRUCCION PLAZA SALVADOR ALLENDE-LAS ROSAS</t>
  </si>
  <si>
    <t>CONSTRUCCION RED ELECTRICA VARIAS LOCALIDADES DE LA COMUNA DE HUARA</t>
  </si>
  <si>
    <t>CONSTRUCCION SEDE SOCIAL JUNTA DE VECINOS SAN LORENZO DE TARAPACA</t>
  </si>
  <si>
    <t>CONSTRUCCION SEDE SOCIAL JJ. VV TAMARUGAL II</t>
  </si>
  <si>
    <t>CONSTRUCCION TERMAS DE CHUSMIZA, COMUNA DE HUARA</t>
  </si>
  <si>
    <t>HABILITACION CASA DE ADMINIST. OF. SALITRERA SANTA LAURA, P. ALMONTE</t>
  </si>
  <si>
    <t>CAPACITACION Y FOMENTO DEL SECTOR PESQUERO ARTESANAL REGION</t>
  </si>
  <si>
    <t>CONSTRUCCION SEDE SOCIAL JUNTA DE VECINOS DON ARTURO</t>
  </si>
  <si>
    <t>CONSTRUCCION SEDE SOCIAL JV JAIME GUZMAN</t>
  </si>
  <si>
    <t>CONSTRUCCION SEDE SOCIAL J.V. SANTIAGO HUMBERSTONE, ALTO HOSPICIO</t>
  </si>
  <si>
    <t>REPOSICION DE VEHICULOS UNIDADES I ZONA TARAPACA</t>
  </si>
  <si>
    <t>RESPOSICION AREAS DAÑADAS CENTRO CULTURAL, ALTO HOSPICIO</t>
  </si>
  <si>
    <t>RESTAURACION FACHADAS CALLE BAQUEDANO, ZONA TIPICA DE IQUIQUE</t>
  </si>
  <si>
    <t>CONSTRUCCION REFUGIOS PEATONALES, COMUNA DE ALTO HOSPICIO</t>
  </si>
  <si>
    <t>APLICACION LEY FOMENTO AL RIEGO, PEQUEÑA AGRICULTURA Y PUEBLOS ORIGINARIOS</t>
  </si>
  <si>
    <t>CONSTRUCCION SEDE CLUB ADULTO MAYOR NUEVA ESPERANZA</t>
  </si>
  <si>
    <t>CONSTRUCCION SALAS DEPORTIVAS Y BODEGA EN GIMNASIO TECHADO POZO ALMO</t>
  </si>
  <si>
    <t>MEJORAMIENTO SEDE SOCIAL JJ. VV. N°10 EL SALITRE</t>
  </si>
  <si>
    <t>CONSTRUCCION MULTICANCHA TECHADA POBLACION LAS QUINTAS</t>
  </si>
  <si>
    <t>CONSTRUCCION MULTICANCHA POBLACION LOS TAMARUGOS</t>
  </si>
  <si>
    <t>MEJORAMIENTO CUARTEL DE BOMBEROS LA TIRANA</t>
  </si>
  <si>
    <t>MEJORAMIENTO DE CANCHA VILLA BAQUEDANO</t>
  </si>
  <si>
    <t>MEJORAMIENTO MULTICANCHA CLUB DEPORTIVO TERMAS DE MAMIÑA</t>
  </si>
  <si>
    <t>CONSTRUCCION MULTICANCHA POBLACION LOS ALGARROBOS I</t>
  </si>
  <si>
    <t>CONSTRUCCION SEDE CLUB ADULTO MAYOR SUEÑOS DORADOS DE ALMAS JOVENES</t>
  </si>
  <si>
    <t>REPOSICION EQUIPOS DE LA UNIDAD DE COLONOSCOPIA DEL HOSPITAL ERNESTO TORRES G.</t>
  </si>
  <si>
    <t> MEJORAMIENTO SEDE SOCIAL JUNTA DE VECINOS JANEQUEO</t>
  </si>
  <si>
    <t>CONSTRUCCION JUNTA DE VECINOS N° 26 VILLA ESTACION</t>
  </si>
  <si>
    <t>MEJORAMIENTO SEDE SOCIAL N°3 LA TIRANA</t>
  </si>
  <si>
    <t>CONSTRUCCION CENTRO DE SALUD FAMILIAR PLAYA BLANCA, COMUNA DE IQUIQUE</t>
  </si>
  <si>
    <t>RESTAURACION EX CARCEL DE PISAGUA, PARA EL CENTRO DE INTERPRETACION HISTORICA</t>
  </si>
  <si>
    <t>MEJORAMIENTO INFR. SANITARIA Y OBRAS COMP. EN POB. VILLA 2000- MILENIUM, POZO ALMONTE</t>
  </si>
  <si>
    <t>CONSTRUCCION PLAZA, LOCALIDAD DE SUCA</t>
  </si>
  <si>
    <t>CONSTRUCCION FARO HISTORICO DE MATILLA</t>
  </si>
  <si>
    <t>CONSTRUCCION PLAZA, LOCALIDAD DE POROMA</t>
  </si>
  <si>
    <t>CONSTRUCCION PLAZA, LOCALIDAD DE JAIÑA</t>
  </si>
  <si>
    <t>CONSTRUCCION PLATAFORMA DE ACTIVIDADES DE APAMILCA</t>
  </si>
  <si>
    <t>REPOSICION OFICINA DE SRCEI DE POZO ALMONTE</t>
  </si>
  <si>
    <t>REPOSICION PERGOLA ADULTO MAYOR DE CAMIÑA</t>
  </si>
  <si>
    <t>REPOSICION CANAL DE REGADIO INGALLAPO DE CHAPIQUILTA</t>
  </si>
  <si>
    <t>CONSTRUCCION SALA MULTIUSO DE ENQUELGA</t>
  </si>
  <si>
    <t>REPARACION SEDE SOCIAL DE VILLABLANCA</t>
  </si>
  <si>
    <t>CONSTRUCCION SALA MULTIUSO DE ESCAPIÑA</t>
  </si>
  <si>
    <t>MEJORAMIENTO INTEGRAL GIMNASIO TECHADO DE PICA</t>
  </si>
  <si>
    <t>ADQUISICION VEHICULOS PARA SEGURIDAD CIUDADANA Y PROTECCION CIVIL</t>
  </si>
  <si>
    <t>SAN GREGORIO</t>
  </si>
  <si>
    <t>REPOSICIÓN GRUPO ELECTRÓGENO PUNTA DELGADA</t>
  </si>
  <si>
    <t>PUNTA ARENAS</t>
  </si>
  <si>
    <t>ADQUISICION Y REPOSICION MOBILIARIO EDUCACIONAL MUNICIPAL, P. ARENAS</t>
  </si>
  <si>
    <t>ADQUISCION EQUIPAMIENTO ESTUDIO CONDICIONES NATURALES, XII REGION</t>
  </si>
  <si>
    <t>TIMAUKEL</t>
  </si>
  <si>
    <t>PORVENIR</t>
  </si>
  <si>
    <t>ADQUISICIÓN VEHÍCULO MULTIPROPÓSITO CUERPO DE BOMBEROS DE PORVENIR</t>
  </si>
  <si>
    <t>REPOSICION ULTRASONIDO HEMODINAMICO, HCM</t>
  </si>
  <si>
    <t>REPOSICION Y ADQUISICION DE ENDOSCOPIO HOSPITAL CLINICO MAGALLANES</t>
  </si>
  <si>
    <t>ADQUISICION CARRO DENTAL PROGRAMA PRAIS, XII MAGALLANES</t>
  </si>
  <si>
    <t>REPOSICION Y ADQUISICION ECOGRAFOS GINECOLOGICOS, HCM</t>
  </si>
  <si>
    <t>REPOSICIÓN EQUIPOS PARA LA UNIDAD DEL BANCO DE SANGRE, H.C.M</t>
  </si>
  <si>
    <t>ADQUISICION Y REPOSICION EQUIPOS UNIDAD DE OTORRINOLARINGOLOGIA, HCM</t>
  </si>
  <si>
    <t>REPOSICION EQUIPOS PARA CIRUGIA TRAUMATOLOGICA HCM</t>
  </si>
  <si>
    <t>PRIMAVERA</t>
  </si>
  <si>
    <t>ADQUISICION VEHÍCULO DE EMERGENCIA Y SERV. COMUNALES, COM. DE PRIMAVERA</t>
  </si>
  <si>
    <t>REPOSICION Y ADQUISICION DE EQUIPOS QUIRURGICOS CARDIOVASCULAR, HCM</t>
  </si>
  <si>
    <t>LAGUNA BLANCA</t>
  </si>
  <si>
    <t>REPOSICION AMBULANCIA POSTA VILLA TEHUELCHES, LAGUNA BLANCA</t>
  </si>
  <si>
    <t>REPOSICION Y ADQUISICION DE EQUIPOS EQUIPAMIENTO PARA ATENCION PRIMARIA URGENCIA HCM</t>
  </si>
  <si>
    <t>TORRES DEL PAINE</t>
  </si>
  <si>
    <t>REPOSICIÓN EQUIPOS SANITARIOS, PARQUE NACIONAL TORRES DEL PAINE</t>
  </si>
  <si>
    <t>ADQUISICION EQUIPOS CONTROL DE CALIDAD, UNIDAD DE RADIOTERAPIA, H.C.M.</t>
  </si>
  <si>
    <t>REPOSICION Y ADQUISICION DE EQUIPOS PARA RECIEN NACIDOS HCM</t>
  </si>
  <si>
    <t>ADQUISICION BOBINA PEDIATRICAS PARA RESONANCIA MAGNETICA, HCM</t>
  </si>
  <si>
    <t>ADQUISICIÓN DE EQUIPAMIENTO DEPORTIVO PARA LAS SEDES DE LOS JUEGOS DE LA ARAUCANÍA, MAGALLANES</t>
  </si>
  <si>
    <t>CONTROL PREVENCIÓN Y ERRADICACIÓN FAUNA INVASORA EN XII REGIÓN.</t>
  </si>
  <si>
    <t>CABO DE HORNOS</t>
  </si>
  <si>
    <t>CONSTRUCCIÓN CENTRO DE SALUD PUERTO WILLIAMS</t>
  </si>
  <si>
    <t>CONSTRUCCION PAVIMENTO CALLE VICENTE PEREZ BARRIA, PUNTA ARENAS</t>
  </si>
  <si>
    <t>REPOSICION PUENTES RIO LAS MINAS ZENTENO-LAUTARO NAVARRO.</t>
  </si>
  <si>
    <t>MEJORAMIENTO RUTA COSTERA VILLA UKIKA AEROPUERTO, PTO WILLIAM</t>
  </si>
  <si>
    <t>RESTAURACION Y PUESTA EN VALOR IGLESIA SAN FRANCISCO DE SALES, PORVENIR</t>
  </si>
  <si>
    <t>NORMALIZACION Y MEJOR. INTEGRAL JARDINES INFANTILES INTEGRA REG. MAG.</t>
  </si>
  <si>
    <t>HABILITACION RECUPERACION URBANA ESTERO LLAU LLAU, ETAPA II, PUNTA ARENAS</t>
  </si>
  <si>
    <t>CONTROL SOBREPOBLACION CANINA Y EDUCACION TENENCIA RESPONSABLE</t>
  </si>
  <si>
    <t>NATALES</t>
  </si>
  <si>
    <t>REPOSICION CENTRO DE MINEROS NATALES</t>
  </si>
  <si>
    <t>RESTAURACION Y CONSERVACION INTERIOR PALACIO BRAUN MENENDEZ(DISEÑO)</t>
  </si>
  <si>
    <t>CONSTRUCCION SIST. DRENAJE AALL ELVIRA RUBÍN VILLA, PTA ARENAS</t>
  </si>
  <si>
    <t>CONSTRUCCIÓN CENTRO SUBANTÁRTICO CABO DE HORNOS</t>
  </si>
  <si>
    <t>AMPLIACION Y REMODELACION SEDE CLUB ESMERALDA, NATALES</t>
  </si>
  <si>
    <t>CONSTRUCCION URBANIZACION SECTOR BARRANCO AMARILLO, PUNTA ARENAS</t>
  </si>
  <si>
    <t>CONSTRUCCION URBANIZACION SECTOR SUR, PUNTA ARENAS</t>
  </si>
  <si>
    <t>CONSTRUCCION RELLENO SANITARIO, NATALES</t>
  </si>
  <si>
    <t>CONSERVACIÓN RUTINARIA PEQUEÑO AERÓDROMO SAN SEBASTIÁN</t>
  </si>
  <si>
    <t>CONSERVACIÓN RUTINARIA AERÓDROMO CAPITÁN FUENTES MARTÍNEZ DE PORVENIR</t>
  </si>
  <si>
    <t>CONSTRUCCION INFRAESTRUCTURA PORTUARIA MULTIPROPOSITO, PUERTO WILLIAMS (DISEÑO)</t>
  </si>
  <si>
    <t>CONSTRUCCION CONJUNTO VIVIENDAS TUTELADAS ADULTO MAYOR PUNTA ARENAS</t>
  </si>
  <si>
    <t>CONSTRUCCION SEDE SOCIAL JUNTA DE VECINOS LLAU LLAU, PUNTA ARENAS (DISEÑO)</t>
  </si>
  <si>
    <t>ANALISIS CONDICIONES PARA AGUAS ABRIGADAS, BAHIA CATALINA</t>
  </si>
  <si>
    <t>CONSTRUCCION CENTRO ASISTENCIAL DOCENTE E INVESTIGACION UMAG, XII REGION</t>
  </si>
  <si>
    <t>CONSTRUCCION ENERGIZACION RURAL, CERRO CASTILLO</t>
  </si>
  <si>
    <t>RIO VERDE</t>
  </si>
  <si>
    <t>CONSTRUCCION PLAZA COSTANERA CANAL FITZ ROY, COMUNA DE RIO VERDE</t>
  </si>
  <si>
    <t>MEJORAMIENTO RUTA Y-65, PORVENIR-MANANTIALES, ETAPA I, T.DEL FUEGO (EJECUCION)</t>
  </si>
  <si>
    <t>CONSERVACION DE CAUCES RIO DE LAS MINAS, PUNTA ARENAS</t>
  </si>
  <si>
    <t>NORMALIZACION AERÓDROMO GUARDIAMARINA ZAÑARTU DE  WILLIAMS (DISEÑO)</t>
  </si>
  <si>
    <t>CONSTRUCCION LOTEOS HABITACIONALES FSEV 2014, PUNTA ARENAS (DISEÑO)</t>
  </si>
  <si>
    <t>REPOSICION GUION MUSEOGRÁFICO MUSEO MUNICIPAL DE PORVENIR(DISEÑO)</t>
  </si>
  <si>
    <t>CONSTRUCCION RIO HOLLEMBERG - RIO PEREZ I, XII REGION</t>
  </si>
  <si>
    <t>HABILITACION E IMPLEMENTACION POLIDEPORTIVO CIJUM DE PUNTA</t>
  </si>
  <si>
    <t>CONSTRUCCION URBANIZACION LOTEO SUR ETAPA 3 SERVIU, PUNTA ARENAS</t>
  </si>
  <si>
    <t>CONSTRUCCION ESPACIO PUBLICO RECREATIVO CARLOS ESPAÑA, NATALES</t>
  </si>
  <si>
    <t>CONSERVACION VIAS URBANAS</t>
  </si>
  <si>
    <t>CONSTRUCCION PISCINA SEMIOLIMPICA TEMPERADA COMUNA PORVENIR(DISEÑO)</t>
  </si>
  <si>
    <t>CONSTRUCCIÓN CENTRO DE GESTIÓN RESIDUOS SÓLIDOS, MAGALLANES</t>
  </si>
  <si>
    <t>CONSTRUCCIÓN NUEVO TERMINAL RODOVIARIO, PUNTA ARENAS (PREFACTIBILIDAD)</t>
  </si>
  <si>
    <t>CONSTRUCCION CENTRO DE GESTION DE RESIDUOS SOLIDOS, TIERRA DEL FUEGO</t>
  </si>
  <si>
    <t>CONSTRUCCION CENTRO ANTARTICO INTERNACIONAL, XII REGION(DISEÑO)</t>
  </si>
  <si>
    <t>CONSTRUCCIÓN SISTEMA CONTROL AUTOMÁTICO DE TRÁNSITO (SCAT) PUNTA ARENAS (DISEÑO)</t>
  </si>
  <si>
    <t>ANALISIS CONDICIONES AMBIENTALES E HIDRICAS HUMEDAL TRES PUENTES</t>
  </si>
  <si>
    <t>MEJORAMIENTO CALLE LAS HERAS (VERGARA-COSTANERA), PUNTA ARENAS (DISEÑO)</t>
  </si>
  <si>
    <t>MEJORAMIENTO CALLE TEHUELCHE, PUNTA ARENAS.(DISEÑO)</t>
  </si>
  <si>
    <t>CONSTRUCCION CALLE EUSEBIO LILLO SUR, PUNTA ARENAS</t>
  </si>
  <si>
    <t>CONSTRUCCION RIO HOLLEMBERG - RIO PEREZ ETAPA II, XII REGION</t>
  </si>
  <si>
    <t>CONSTRUCCION CENTRO COMUNITARIO IGLESIA GRACIA Y PAZ, NATALES</t>
  </si>
  <si>
    <t>CONSTRUCCION LOTEOS HABITACIONAL SOCIALES 2015 - 2016, NATALES (DISEÑO)</t>
  </si>
  <si>
    <t>CONSTRUCCION LOTEOS HABITACIONALES, SECTOR ORIENTE NATALES, ETAPA 1</t>
  </si>
  <si>
    <t>MEJORAMIENTO CALLE ZENTENO, TRAMO P. DE ARCE-G. MARIN PTA.ARENAS (DISEÑO)</t>
  </si>
  <si>
    <t>RESTAURACION Y HABILITACIÓN MUSEO M. A. EN PALACIO J. M., P. ARENAS (DISEÑO)</t>
  </si>
  <si>
    <t>AMPLIACION SISTEMA AGUA POTABLE RURAL SECTOR ANDINO PTA ARENAS(FACTIBILIDAD)</t>
  </si>
  <si>
    <t>CONSERVACION DE RIBERAS DE VARIOS CAUCES COMUNA DE PUNTA ARENAS</t>
  </si>
  <si>
    <t>CONSTRUCCION CALETA PESCADORES ARTESANALES BAHIA MANSA  (DISEÑO)</t>
  </si>
  <si>
    <t>CONSTRUCCION CALLE PONTON LORD LONSDALE, PUNTA ARENAS (DISEÑO)</t>
  </si>
  <si>
    <t>MEJORAMIENTO ACERAS PEATONALES CALLE BULNES SECTOR ALTO, NATALES</t>
  </si>
  <si>
    <t>CONSTRUCCION PLAZA NUEVA INDEPENDENCIA, PUNTA ARENAS</t>
  </si>
  <si>
    <t>CONSTRUCCION MATRIZ GAS NATURAL SECTOR PAMPA REDONDA ALTO, PUNTA ARENAS</t>
  </si>
  <si>
    <t>CONSTRUCCION EXTENSIÓN RED DE AGUAS SERVIDAS CALLE ABATE MOLINA, NATALES</t>
  </si>
  <si>
    <t>NORMALIZACIÓN SISTEMA DE SUMINISTRO ELÉCTRICO PUERTO EDÉN</t>
  </si>
  <si>
    <t>MEJORAMIENTO DIVERSAS CALLES VILLA C° CASTILLO, T. DEL PAINE (DISEÑO)</t>
  </si>
  <si>
    <t>CONSTRUCCION CERCO PROTECCION CANQUEN COLORADO, AREA FISCAL SAN JUAN</t>
  </si>
  <si>
    <t>MEJORAMIENTO DIVERSAS CALLES POBLACION ESTADIO, COMUNA DE PORVENIR XII REGION</t>
  </si>
  <si>
    <t>MEJORAMIENTO CALLE OSCAR VIEL, COMUNA DE PORVENIR, XII REGION</t>
  </si>
  <si>
    <t>DIAGNOSTICO PREVALENCIA DE EQUINOCOCOSIS QUÍSTICA CANINA, XII REGION</t>
  </si>
  <si>
    <t>MEJORAMIENTO BANDEJONES CENTRALES AV. INDEPENDENCIA, ETAPA 1 CICLOVIAS, PUNTA ARENAS</t>
  </si>
  <si>
    <t>MEJORAMIENTO BARRIO COMERCIAL, PUERTO NATALES (DISEÑO)</t>
  </si>
  <si>
    <t>NORMALIZACION INSTALACIONES INTERIORES DE LAS DEPENDENCIAS MUNICIPALES</t>
  </si>
  <si>
    <t>MEJORAMIENTO PLAZA Y MULTICANCHA O.C. PORVENIR</t>
  </si>
  <si>
    <t>MEJORAMIENTO R. Y-71, PORVENIR-ONAISSIN, TRAMO I, PROV. T. DEL FUEGO</t>
  </si>
  <si>
    <t>MEJORAMIENTO PLAZA POBLACION MAURICIO BRAUN, PUNTA ARENAS</t>
  </si>
  <si>
    <t>CONSTRUCCION ESCALERAS Y VEREDAS SECTOR PAMPA REDONDA, PUNTA ARENAS</t>
  </si>
  <si>
    <t>ANALISIS IMPLEMENTACION RED CICLORUTAS PUNTA ARENAS</t>
  </si>
  <si>
    <t>CONSTRUCCION CALLE MIRAFLORES, PUNTA ARENAS (DISEÑO)</t>
  </si>
  <si>
    <t>MEJORAMIENTO CALLE EUSEBIO PIZARRO, COMUNA PUNTA ARENAS, XII REGION</t>
  </si>
  <si>
    <t>REPOSICIÓN GIMNASIO Y MEJORAMIENTO ANEXOS, COMPLEJO DEPORTIVO 18 DE SEPTIEMBRE, PUNTA ARENAS</t>
  </si>
  <si>
    <t>CONSTRUCCIÓN COMPLEJO POLICIAL, PUNTA ARENAS (DISEÑO)</t>
  </si>
  <si>
    <t>MEJORAMIENTO CALLE IGNACIO CARRERA PINTO. SECTOR PONIENTE, P. ARENAS</t>
  </si>
  <si>
    <t>CONSERVACION RAMPA OESTE BAHIA AZUL, PRIMERA ANGOSTURA</t>
  </si>
  <si>
    <t>MEJORAMIENTO ESTÁNDAR URBANO ÁREAS VERDES BARRIO CARDENAL RAÚL SILVA HENRÍQUEZ,NATALES (DISEÑO)</t>
  </si>
  <si>
    <t>CONSTRUCCION PUENTE RANCAGUA - C. VIDELA, PUNTA ARENAS. XII REGIÓN(DISEÑO)</t>
  </si>
  <si>
    <t>MEJORAMIENTOS PASARELA Y CONSTRUCCION MIRADORES, PUERTO EDEN</t>
  </si>
  <si>
    <t>CONSERVACION COMPLEJO FRONTERIZO INTEGRACIÓN AUSTRAL</t>
  </si>
  <si>
    <t>REPOSIICON SEDE SOCIAL CLUB DEPORTIVO SCOUT, PUNTA ARENAS (DISEÑO)</t>
  </si>
  <si>
    <t>CONSTRUCCION LOTEO HABITACIONAL, SECTOR RIO DE LOS CIERVOS, PUNTA ARENAS (DISEÑO)</t>
  </si>
  <si>
    <t>CONSTRUCCION LOTEO HABITACIONAL, HORNILLAS Y GRAL.  DEL CANTO, PUNTA ARENAS (DISEÑO)</t>
  </si>
  <si>
    <t>MEJORAMIENTO CALLE MAR ARÁBIGO, PUNTA ARENAS(DISEÑO)</t>
  </si>
  <si>
    <t>MEJORAMIENTO AVENIDA ESPAÑA, PUERTO NATALES (DISEÑO)</t>
  </si>
  <si>
    <t>CONSTRUCCION LOTEO HABITACIONAL, SECTOR PROLONGACION MARDONES, PUNTA ARENAS (DISEÑO)</t>
  </si>
  <si>
    <t>CONSTRUCCION LOTEO HABITACIONAL, SECTOR MARDONES, PUNTA ARENAS (DISEÑO)</t>
  </si>
  <si>
    <t>CONSTRUCCIÓN SISTEMA DE AGUA POTABLE RURAL LOTEO VRSALOVIC Y OJO BUENO, PUNTA ARENAS</t>
  </si>
  <si>
    <t>MEJORAMIENTO CALLE ENRIQUE ABELLO, PUNTA ARENAS (DISEÑO)</t>
  </si>
  <si>
    <t>MEJORAMIENTO CALLE 1 ENTRE CALLE 4 Y QUELLÓN, POB. VALLE BICENTENARIO, PUNTA ARENAS (DISEÑO)</t>
  </si>
  <si>
    <t>CONSERVACIÓN PISTA ATLÉTICA ESTADIO FISCAL</t>
  </si>
  <si>
    <t>30485034-1</t>
  </si>
  <si>
    <t>AMPLIACIÓN Y MEJORAMIENTO GIMNASIO NATALES.</t>
  </si>
  <si>
    <t>CONSTRUCCIÓN SEDE SINDICATO DE TRABAJADORES TRANSITORIOS DE ÚLTIMA ESPERANZA</t>
  </si>
  <si>
    <t>CONSTRUCCION NICHOS MURALES DE EMERGENCIA CEMENTERIO PADRE ROSSA, NATALES</t>
  </si>
  <si>
    <t>CONSTRUCCION EXTENSION MATRIZ DE AGUA POTABLE Y COLECTOR DE AGUAS SERVIDAS CALLE LOS PINOS, NATALES</t>
  </si>
  <si>
    <t>MEJORAMIENTO JUEGOS Y MULTICANCHA U.V. Nº8, PUNTA ARENAS</t>
  </si>
  <si>
    <t>CONSTRUCCION PLAZOLETA VILLA ZURICH U.V. N°45 PUNTA ARENAS</t>
  </si>
  <si>
    <t>MEJORAMIENTO EVACUACION AGUAS LLUVIAS, PISTA SKATE, PUNTA ARENAS</t>
  </si>
  <si>
    <t>CONSTRUCCION SEDE CLUB DEPORTIVO CARLOS IBAÑEZ, PUNTA ARENAS</t>
  </si>
  <si>
    <t>REPOSICION CIERRO PERIMERAL Y OTROS, CENTRO CULTURAL, PUNTA ARENAS</t>
  </si>
  <si>
    <t>CONSTRUCCION CIERRE PERIMETRAL VERTEDERO MUNICIPAL, NATALES</t>
  </si>
  <si>
    <t>AMPLIACION Y MEJORAMIENTO SEDE VECINAL VILLA RENOVAL, NATALES</t>
  </si>
  <si>
    <t>CONSTRUCCIÓN BARANDAS SENDEROS DEL VIENTO, PUNTA ARENAS</t>
  </si>
  <si>
    <t>NORMALIZACION  DE AP Y AASS DE VILLA SERRANO, COMUNA DE TORRES DEL PAYNE</t>
  </si>
  <si>
    <t>CONSTRUCCION ALBERGUE DEPORTIVO VILLA CAMERON, COMUNA DE TIMAUKEL</t>
  </si>
  <si>
    <t>REPOSICION REFUGIOS DE ARRIEROS KM 73 RUTA 9, LAGUNA BLANCA</t>
  </si>
  <si>
    <t>CONSERVACION Y MEJORAMIENTO COMPLEJO MUNICIPAL LAGUNA BLANCA</t>
  </si>
  <si>
    <t>AMPLIACION RED DE ALCANTARILLADO, VILLA TEHUELCHES</t>
  </si>
  <si>
    <t>CONSTRUCCION HITOS DE ACCESO, COMUNA DE PRIMAVERA</t>
  </si>
  <si>
    <t>CONSTRUCCION COMEDOR COMUNITARIOS, COMUNA DE RIO VERDE</t>
  </si>
  <si>
    <t>CONSTRUCCION PLAZA ARAGAY, PUERTO WILLIAMS</t>
  </si>
  <si>
    <t>CONSTRUCCION EXTENSION COLECTOR CALLE MANUEL AGUILAR, PUNTA ARENAS</t>
  </si>
  <si>
    <t>CONSERVACION SEIS PLAZOLETAS POBLACION RAUL SILVA HENRIQUEZ</t>
  </si>
  <si>
    <t>CONSERVACION PINTURA ESCUELA 18 DE SEPTIEMBRE, PUNTA ARENAS</t>
  </si>
  <si>
    <t>CONSERVACION PINTURA ESCUELA PEDRO PABLO LEMAITRE, PUNTA ARENAS</t>
  </si>
  <si>
    <t>MEJORAMIENTO CUARTEL SEXTA COMPAÑÍA DE BOMBEROS, PUNTA ARENAS</t>
  </si>
  <si>
    <t>MEJORAMIENTO OFICINA FOMENTO PRODUCTIVO Y MERCADO HORTICOLA, NATALES</t>
  </si>
  <si>
    <t>REPOSICION DE ACERAS CALLE B.PHILLIPI  ENTRE CALLE CHILOE Y AV. M.SEÑORET, PORVENIR</t>
  </si>
  <si>
    <t>CONSTRUCCION DE SENDEROS Y LUMINARIAS CEMENTERIO MUNICIPAL, PORVENIR</t>
  </si>
  <si>
    <t>CONSERVACION GENERAL ESCUELA DELLAMIRA REBECA AGUILAR, PUNTA ARENAS</t>
  </si>
  <si>
    <t>CONSERVACION PAVIMENTOS Y PUERTAS ESCUELA ESPAÑA, PUNTA ARENAS</t>
  </si>
  <si>
    <t>REPOSICION  CIERRE PERIMETRAL ESCUELA G-4 Y OTROS, NATALES</t>
  </si>
  <si>
    <t>MEJORAMIENTO Y AMPLIACION  CESFAM JUAN LOZIC, NATALES</t>
  </si>
  <si>
    <t>REPOSICION VEREDAS CEMENTERIO PADRE ROSSA, NATALES</t>
  </si>
  <si>
    <t>MEJORAMIENTO Y AMPLIACION SEDE J.V. N°38 SENO ALMIRANTAZGO, PUNTA ARENAS</t>
  </si>
  <si>
    <t>MEJORAMIENTO PLAZOLETA VILLA SANTA ANA, PUNTA ARENAS</t>
  </si>
  <si>
    <t>MEJORAMIENTO PARQUE DE JUEGOS CALLE RAYEN, POBLACION ETNIAS UNIDAS, NATALES</t>
  </si>
  <si>
    <t>MEJORAMIENTO PARQUE DE JUEGOS CALLE ANTILLANCA POBLACION ETNIAS UNIDAS, NATALES</t>
  </si>
  <si>
    <t>CONSTRUCCION SEDE DIALIZADO ADITER, NATALES</t>
  </si>
  <si>
    <t>CONSTRUCCION PASARELA Y PARQUE ESTROMATOLITOS,PORVENIR</t>
  </si>
  <si>
    <t>MEJORAMIENTO SEDES VECINAL N°1  Y UNION COMUNAL  PORVENIR</t>
  </si>
  <si>
    <t>MEJORAMIENTO PLAZAS DE BIENVENIDA A LA COMUNA DE PORVENIR</t>
  </si>
  <si>
    <t>CONSTRUCCION VIVIENDA AUXILIAR ESCUELA, VILLA CAMERON</t>
  </si>
  <si>
    <t xml:space="preserve">MEJORAMIENTO BANDEJON DE ENTRADA  AERÓDROMO CAPITAN FUENTES MARTINEZ </t>
  </si>
  <si>
    <t>MEJORAMIENTO DE MIRADOR HAIN, PORVENIR</t>
  </si>
  <si>
    <t>AMPLIACION DE SEDE VECINAL DE VILLA CAMERON, COMUNA DE TIMAUKEL</t>
  </si>
  <si>
    <t>AMPLIACION CASA DE ACOJIDA VILLA CAMERON COMUNA DE TIMAUKEL</t>
  </si>
  <si>
    <t>MEJORAMIENTO PLAZOLETA VILLA MIRADOR DEL ESTRECHO, PUNTA ARENAS</t>
  </si>
  <si>
    <t>CONSTRUCCION PLAZA CENTENARIO CLUB NATALES, NATALES</t>
  </si>
  <si>
    <t>AMPLIACION Y MEJORAMIENTO CAMPING MUNICIPAL SECTOR LOTE B, CERRO SOMBRERO</t>
  </si>
  <si>
    <t>AMPLIACION POSTA SALUD Y SALA DE REAS, VILLA CERRO CASTILLO</t>
  </si>
  <si>
    <t>CONSTRUCCION AREAS VERDES, LOTEO PEDRO AGUIRRE CERDA, PUNTA ARENAS</t>
  </si>
  <si>
    <t>AMPLIACION Y MEJORAMIENTO DE VIVIENDAS SECTOR SALUD Y EDUCACION , CERRO CASTILLO</t>
  </si>
  <si>
    <t>MEJORAMIENTO PLAZA DE JUEGOS  PADRE PINILLA, POBLACION CAMPO DE HIELO, NATALES</t>
  </si>
  <si>
    <t>CONSTRUCCION AREA VERDE SILVESTRE ALQUINTA Y OTRA, PEDRO AGUIRRE CERDA, PUNTA ARENAS</t>
  </si>
  <si>
    <t>CONSTRUCCION Y MEJORAMIENTO PLAZOLETAS PEDRO AGUIRRE II, PUNTA ARENAS</t>
  </si>
  <si>
    <t>HABILITACION ACCESIBILIDAD UNIVERSAL GIMNASIO, ESCUELA Y BIBLIOTECA PUBLICA, VILLA CERRO CASTILLO COMUNA DE TORRES DEL PAYNE</t>
  </si>
  <si>
    <t>MEJORAMIENTO PISO  Y CONSTRUCION BAÑOS GIMNASIO MARIA MAZZARELLO, NATALES</t>
  </si>
  <si>
    <t>CONSTRUCCION BAÑOS PUBLICOS Y OBRAS ANEXAS COMUNIDAD JESUS NAZARENO, NATALES</t>
  </si>
  <si>
    <t>MEJORAMIENTO AISLAMIENTO TERMICO EDIFICIO MUNICIPAL, VILLA CERRO CASTILLO</t>
  </si>
  <si>
    <t>CONSTRUCCIÓN STANDS DE ARTESANÍAS SECTOR LOTE B, CERRO SOMBRERO</t>
  </si>
  <si>
    <t>AMPLIACION GIMNASIO MUNICIPAL, VILLA PUNTA DELGADA</t>
  </si>
  <si>
    <t>CONSTRUCCION SALA REAS-BODEGA Y MEJORAMIENTO POSTA, VILLA PUNTA DELGADA</t>
  </si>
  <si>
    <t>HABILITACION DEPARTAMENTOS FUNCIONARIOS EDUCACION COMUNA DE SAN GREGORIO</t>
  </si>
  <si>
    <t>CONSTRUCCION CERCO PERIMETRAL TERRENOS MUNICIPALES, VILLA PUNTA DELGADA</t>
  </si>
  <si>
    <t>MEJORAMIENTO PUENTE RIO DON GUILLERMO, VILLA CERRO CASTILLO</t>
  </si>
  <si>
    <t>NORMALIZACION SISTEMA AGUA POTABLE AREA EDUCACION, VILLA CERRO CASTILLO</t>
  </si>
  <si>
    <t>CERRO CASTILLO</t>
  </si>
  <si>
    <t>MEJORAMIENTO PLAZA DE JUEGOS INFANTILES, CERRO CASTILLO</t>
  </si>
  <si>
    <t>NORMALIZACION SISTEMA ELECTRICO CASA JUVENIL Y SALA DE USOS MULTIPLES, NATALES</t>
  </si>
  <si>
    <t>REPOSICION PASAMANOS Y ESCALERAS DIVERSOS SECTORES, PUNTA ARENAS</t>
  </si>
  <si>
    <t>CONSTRUCCION ESCENARIO DE EXPOSICION OVINA Y MEJORAMIENTO DE CORRALES SECTOR LOTE B, CERRO SOMBRERO</t>
  </si>
  <si>
    <t>CONSTRUCCION CASA PROFESORES ESCUELA AGRICOLA CERRO SOMBRERO</t>
  </si>
  <si>
    <t>AMPLIACION Y MEJORAMIENTO ACCESO Y HALL PRINCIPAL ESCUELA SANTIAGO BUERAS, NATALES</t>
  </si>
  <si>
    <t>AMPLIACION Y MEJORAMIENTO DEPENDENCIA CEMENTERIO PADRE MARIA ROSSA, NATALES</t>
  </si>
  <si>
    <t>CONSTRUCCION SISTEMA DE RIEGO AREAS VERDES, VILLA CERRO CASTILLO</t>
  </si>
  <si>
    <t>CONSERVACIÓN EXTERIOR J. INFANTIL LAGUNA AZUL Y JOSEFINA BRAUN</t>
  </si>
  <si>
    <t>CONSERVACIÓN EXTERIOR J INFANTILES  MAGALLANES Y VILLA AUSTRAL, P ARENAS</t>
  </si>
  <si>
    <t>CONSERVACIÓN EXTERIOR J. INFANTILES LOS   PIONEROS Y PETER PAN, PARENAS</t>
  </si>
  <si>
    <t>CONSERVACIÓN SEDES J.V. INDEPENDIENTE Y SILVA HENRÍQUEZ, PARENAS</t>
  </si>
  <si>
    <t>CONSERVACIÓN SEDES J.V. 12 DE OCTUBRE  GOBERNADOR VIEL, PARENAS</t>
  </si>
  <si>
    <t>CONSTRUCCION CERCO PERIMETRAL POBLACION PIONEROS, CERRO SOMBRERO</t>
  </si>
  <si>
    <t>MEJORAMIENTO Y REPOSICION CIERRE PERIMETRAL RODOVIARIO Y ESTABLECIMEINTOS MUNICIPALES NATALES</t>
  </si>
  <si>
    <t>CERRO SOMBRERO</t>
  </si>
  <si>
    <t>REPOSICION ESCALERA Y BARANDAS POBLACION ALTA, CERRO SOMBRERO</t>
  </si>
  <si>
    <t>MEJORAMIENTO CIERRE PERIMETRAL Y OTROS ESCUELA F-2 Y ESCUELA G-7 DOROTEA, NATALES</t>
  </si>
  <si>
    <t>AMPLIACION RED ELECTRICA PARA EL SISTEMA APR VILLA TEHUELCHES</t>
  </si>
  <si>
    <t>REPOSICION PARCIAL MEDIA LUNA VILLA TEHUELCHES</t>
  </si>
  <si>
    <t>NORMALIZACION SALA DE CALDERAS Y SOLUCION PARTICULAR ALCANTARILLADO EDIFICIO MUNICIPAL VILLA TEHUELCHES</t>
  </si>
  <si>
    <t>MEJORAMIENTO ACCESOS Y OBRAS COMPLEMENTARIAS LICEO GABRIELA MISTRAL</t>
  </si>
  <si>
    <t>CONSERVACIÓN PINTURA LICEO JUAN BAUTISTA CONTARDI, PUNTA ARENAS</t>
  </si>
  <si>
    <t>CONSERVACIÓN PINTURA ESCUELA PEDRO SARMIENTO DE GAMBOA, PUNTA ARENAS</t>
  </si>
  <si>
    <t xml:space="preserve">CONSERVACIÓN Y MEJORAMIENTO DIVERSAS DEPENDENCIAS ESCUELA BERNARDO O’HIGGINS, COMUNA DE PORVENIR </t>
  </si>
  <si>
    <t>MEJORAMIENTO ACCESOS Y CIERRE PERIMETRAL TALLERES LICEO POLITECNICO, NATALES</t>
  </si>
  <si>
    <t>MEJORAMIENTO PLAZA 23 DE ENERO, NATALES</t>
  </si>
  <si>
    <t>MEJORAMIENTO SISTEMA DE AGUAS LLUVIAS GIMNASIOS DEPORTIVOS MUNICIPALES (NATALES)</t>
  </si>
  <si>
    <t>MEJORAMIENTO INTEGRAL, SALÓN DE EVENTOS, VILLA CERRO CASTILLO.</t>
  </si>
  <si>
    <t>CONSTRUCCIÓN CASINO Y HABILITACIÓN UNIDAD TÉCNICA, MUNICIPALIDAD TORRES DEL PAYNE</t>
  </si>
  <si>
    <t>CONSTRUCCION CAMPING MUNICIPAL, VILLA CERRO CASTILLO</t>
  </si>
  <si>
    <t>CONSTRUCCION TALLER DE MANTENIMIENTO Y CARPINTERIA MUNICIPAL, VILLA CERRO CASTILLO</t>
  </si>
  <si>
    <t>CONSTRUCCION VIVIENDA AREA SALUD, VILLA CERRO GUIDO</t>
  </si>
  <si>
    <t>CONSTRUCCION ACCESO NORTE CEMENTERIO PADRE ROSSA, NATALES</t>
  </si>
  <si>
    <t>MEJORAMIENTO MUSEO MUNICIPAL, NATALES</t>
  </si>
  <si>
    <t>CONSTRUCCIÓN OFICINA Y BAÑOS CEMENTERIO DOROTEA, NATALES</t>
  </si>
  <si>
    <t>AMPLIACION Y MEJORAMIENTO SEDE JUNTA VECINAL Nº21, NATALES</t>
  </si>
  <si>
    <t>PROGRAMA ESPECIAL DE RENOVACION DE BUSES, MINIBUSES, TROLEBUSES Y TAXIBUSES, XII REGIÓN</t>
  </si>
  <si>
    <t>010-1</t>
  </si>
  <si>
    <t xml:space="preserve">SUBSECRETARIA DE ENERGIA </t>
  </si>
  <si>
    <t>010-2</t>
  </si>
  <si>
    <t>025</t>
  </si>
  <si>
    <t>SERVIU XII REGION -PLAN ZONAS EXTREMAS</t>
  </si>
  <si>
    <t>031</t>
  </si>
  <si>
    <t>SERVICIO SALUD MAGALLANES</t>
  </si>
  <si>
    <t>CONICYT - TRANSFERENCIA CIENTIFICA Y TECNOLOGICA PARA EL DESARROLLO SUSTENTABLE, XII REGION (30240972)</t>
  </si>
  <si>
    <t>UMAG - TRANSFERENCIA EVALUACIÓN DEL REEMPLAZO PARCIAL DE ACEITE DE PESCADO EN LA DIETA DE SALMO SALAR</t>
  </si>
  <si>
    <t>UMAG - TRANSFERENCIA DESARROLLO DE ALIMENTO PREBIOTICO A BASE DE HIDRATOS DE CARBONO DE MACROALGAS</t>
  </si>
  <si>
    <t>UMAG - TRANSFERENCIA DESARROLLO DE TECNOLOGÍA DE PRODUCCIÓN DE ÁCIDOS GRASOS ALTAMENTE INSATURADOS</t>
  </si>
  <si>
    <t>UMAG - TRANSFERENCIA UTILIZACIÓN DE MICROORGANISMOS NATIVOS PARA EL MEJORAMIENTO DE LAS PRADERAS DEGR (30488841)</t>
  </si>
  <si>
    <t>UMAG - TRANSFERENCIA DESARROLLO DE BIOCOMBUSTIBLES A PARTIR DE VALORIZACIÓN DE RESIDUOS ((30488849)</t>
  </si>
  <si>
    <t>CONSTRUCCION CONTROL DE ACCESO SECTOR LAGUNA AMARGA P.N.T.P.</t>
  </si>
  <si>
    <t>CONTROL CANINO, FOMENTO TENENCIA RESPONSABLE DE MASCOTA, PORVENIR</t>
  </si>
  <si>
    <t>MEJORAMIENTO PLAZA DE ARMAS DE PORVENIR</t>
  </si>
  <si>
    <t>NORMALIZACION CIERRO PERIMETRAL AERODROMO.CAP. FUENTES MARTINEZ DE PORVENIR</t>
  </si>
  <si>
    <t>CONSTRUCCION CENTRO CULTURAL, PORVENIR(DISEÑO)</t>
  </si>
  <si>
    <t>CONSTRUCCION CUARTA ETAPA PORVENIR COSTANERA PORVENIR (DISEÑO)</t>
  </si>
  <si>
    <t>INIA - RECUPERACION Y EXPLOTACION DEL CALAFATE EN LA REGION DE MAGALLANES (30136585)</t>
  </si>
  <si>
    <t>INIA - RECUPERACION DE LA PRODUCTIVIDAD Y SANIDAD DE LA PAPA EN MAGALLANES (30211122)</t>
  </si>
  <si>
    <t>SENADIS - APOYO A LA EMPLEABILIDAD Y EMPRENDIMIENTO DE PERSONAS CON DISCAPACIDAD EN LA REG. DE MAG.  Y ANTÁRTICA CHILENA (30127595)</t>
  </si>
  <si>
    <t>SERNAPESCA - TRANSFERENCIA TECNOLOGICA PESCA ARTESANAL, XII REGION (30160472)</t>
  </si>
  <si>
    <t>SUBPESCA - TRANSFERENCIA TECNICA Y CAPACITACION, PESCA ARTESANAL, XII REGION (30356282)</t>
  </si>
  <si>
    <t xml:space="preserve">SERCOTEC- TRANSF. DE COMPETENCIAS Y RECURSOS A LOS/AS EMPRENDEDORES/AS Y MIPES DE LA REGIÓN DE MAGALLANES (30358373)
</t>
  </si>
  <si>
    <t>CORFO - TRANSFERENCIA APOYO A LA INVERSION PRODUCTIVA, XIIA. REGION (30375223)</t>
  </si>
  <si>
    <t>SERNATUR- TRANSFERENCIA PROGRAMA DE CONSOLIDACIÓN Y NUEVOS DESTINOS TURÍSTICOS DE LA PATAGONIA, 30361778</t>
  </si>
  <si>
    <t>CONAF- TRANSFERENCIA FORESTACIÓN GERMOPLASMA SEGUNDA ETAPA XII REGIÓN, 30296324</t>
  </si>
  <si>
    <t>CORFO-PRODUCCION LIMPIA (30374735)</t>
  </si>
  <si>
    <t>CORFO - TRANSFERENCIA PROGRAMA DE APOYO A LA INVERSION PRODUCTIVA, XII REGION (30469940)</t>
  </si>
  <si>
    <t>INDAP-TRANSFERENCIA PARA EL DESARROLLO TECNOLOGICO Y PRODUCTIVO AFC (30392423)</t>
  </si>
  <si>
    <t>TRANSFERENCIA PROGRAMA DE REGULARIZACIÓN CON ESTRUCTURACIÓN DE LA DEM</t>
  </si>
  <si>
    <t>TRANSFERENCIA PROGRAMA DE RENOVACIÓN DE BUSES - BUSES 2018</t>
  </si>
  <si>
    <t>TRANSFERENCIA AL PROGRAMA DE RECAMBIO DE CALEFACTORES DE TEMUCO Y PLC</t>
  </si>
  <si>
    <t>TRANSFERENCIA CAPACITACIÓN TRANSF TECNOL PEQ MIN ARTESANAL ARAUCANÍA</t>
  </si>
  <si>
    <t>CAPACITACION PROGRAMA DE CAPACITACION PARA PESCADORES ARTESANALES</t>
  </si>
  <si>
    <t>TRANSFERENCIA PROGRAMA MITICULTURA DE PEQUEÑA ESCALA DEL RIO IMPERIAL</t>
  </si>
  <si>
    <t>TRANSFERENCIA GESTION INTEGRAL REC AGUA RIEGO PARA AFC REG ARAUCANIA</t>
  </si>
  <si>
    <t>TRANSFERENCIA SUBSECRETARÍA DE EDUCACIÓN PASANTÍA DOCENTES DE INGLÉS</t>
  </si>
  <si>
    <t>TRANSFERENCIA FORTALECIMIENTO ASOCIATIVO DE ARTESANOS</t>
  </si>
  <si>
    <t>DIFUSION DESARROLLO DESTINO TURÍSTICO ARAUCANÍA</t>
  </si>
  <si>
    <t>INIA - TRANSFERENCIA MEJORAMIENTO DE LA PRODUCCION OVINA REGION ARAUCANIA</t>
  </si>
  <si>
    <t>TRANSFERENCIA MEJORAMIENTO DE LA COMPETITIVIDAD DEL RUBRO HORTICOLA EN LA ARAUCANIA</t>
  </si>
  <si>
    <t>TRANSFERENCIA GENERACIÓN ALTERNATIVA ECONOMICA PARA LA AFC BASADA EN PRODUCCION DE MURTILLA</t>
  </si>
  <si>
    <t>REPOSICION MERCADO MUNICIPAL DE TEMUCO</t>
  </si>
  <si>
    <t>TRANSFERENCIA EMPRENDIMIENTO Y MICROFINANZAS - YO EMPRENDO COMUNIDAD</t>
  </si>
  <si>
    <t>TRANSFERENCIA YO EMPRENDO MERCADO MUNICIPAL DE TEMUCO</t>
  </si>
  <si>
    <t>INDAP - TRANSFERENCIA PROGRAMA DE DESARROLLO DE INVERSIONES (30482301-0)</t>
  </si>
  <si>
    <t>CONADI - TRANSFERENCIA PROGRAMA CHILE INDÍGENA COMPONENTE FONDOS COMPLEMENTARI</t>
  </si>
  <si>
    <t>SERCOTEC - TRANSFERENCIA CRECE PLAN IMPULSO ARAUCANÍA TURISMO (40005906)</t>
  </si>
  <si>
    <t>CORFO - TRANSFERENCIA PROGRAMA REGIONAL DE APOYO AL  EMPRENDIMIENTO - PRAE  2017</t>
  </si>
  <si>
    <t>TRANSFERENCIA BIENES PUBLICOS PARA LA COMPETITIVIDAD REGIONAL</t>
  </si>
  <si>
    <t>CORFO - TRANSFERENCIA SUBSIDIO SEMILLA DE ASIGNACION FLEXIBLE</t>
  </si>
  <si>
    <t>FIA - PROYECTOS DE INNOVACION AGRARIA</t>
  </si>
  <si>
    <t>CORFO - TRANSFERENCIA PROGRAMA PROYECTOS ESPECIALES PARA EL MEJORAMIENTO DEL ECOSISTEMA EMPRENDEDOR</t>
  </si>
  <si>
    <t>TRANSFERENCIA PROGRAMA SUBSIDIO SEMILLA DE ASIGNACION FLEXIBLE PARA DESAFIOS. SSAF DESAFIOS</t>
  </si>
  <si>
    <t>TRANSFERENCIA C) PROGRAMA DE APOYO AL ENTORNO PARA EL EMPRENDIMIENTO Y LA INNOVACION PAEIR</t>
  </si>
  <si>
    <t>SERCOTEC - TRANSFERENCIA SERCOTEC PROGRAMA JUNTOS INDIGENA</t>
  </si>
  <si>
    <t>CONICYT - TRANSFERENCIA CONICYT PROGRAMA ACCION REGIONAL I+D COLABORATIVA CON PYMES</t>
  </si>
  <si>
    <t>CONICYT - TRANSFERENCIA PROGRAMA FORTALECIMIENTO DEL CENTRO GENOMICA NUTRICIONAL-AGROACUICOLA</t>
  </si>
  <si>
    <t>TRANSFERENCIA E INNOVACION TECNOLOGICA RUBRO PAPA INIA TRANAPUENTE</t>
  </si>
  <si>
    <t>CORFO - PROGRAMA DE APOYO PARA LA INVERSIÓN PRODUCTIVA - IPRO</t>
  </si>
  <si>
    <t>CORFO-PROGRAMA REGIONAL DE APOYO AL EMPRENDIMIENTO - PRAE</t>
  </si>
  <si>
    <t>CORFO - PROGRAMA DE APOYO AL ENTORNO PARA EL EMPRENDIMIENTO Y LA INNOVACION PAEI</t>
  </si>
  <si>
    <t>INNOVA CORFO - PROTOTIPOS DE INNOVACIÓN REGIONAL</t>
  </si>
  <si>
    <t>CONICYT- TRANSFERENCIA MAGISTER REGIONAL EN GESTIÓN DE LA CIT</t>
  </si>
  <si>
    <t>CONICYT -  DIPLOMADO EN CTI CON FOCO EN GESTIÓN DE LA INNOVACIÓN EN EL SECTOR MEDIOAMBIENTE</t>
  </si>
  <si>
    <t>CONICYT - TRANSFERENCIA ACCIÓN REGIONAL I+D COLABORATIVA CON PYMES</t>
  </si>
  <si>
    <t>CPL - DESARROLLO Y FORMACIÓN DE COMPETENCIAS EN PRODUCCIÓN LIMPIA Y ACUERDOS DE PRODUCCION LIMPIA</t>
  </si>
  <si>
    <t>INSTALACION SISTEMA AGUA POTABLE RURAL COLICO, CARAHUE</t>
  </si>
  <si>
    <t>INSTALACION AGUA POTABLE CURACO,MALLA,ST.ISABEL,EL MIRADOR, VILCUN</t>
  </si>
  <si>
    <t>INSTALACION SISTEMA AGUA POTABLE RURAL CHALLUPEN BAJO, VILLARRICA</t>
  </si>
  <si>
    <t>INSTALACION SISTEMA AGUA POTABLE RURAL MALLOCO LOLENCO, VILLARRICA</t>
  </si>
  <si>
    <t>REPOSICION CONSULTORIO LAUTARO Y ADECUACION A CESFAM</t>
  </si>
  <si>
    <t>INSTALACION SISTEMA AGUA POTABLE RURAL LEFUN, VILLARRICA (DISEÑO)</t>
  </si>
  <si>
    <t>INSTALACION AGUA POTABLE RURAL STA. JUANA LOS ACACIOS, GORBEA</t>
  </si>
  <si>
    <t>INSTALACION SISTEMA AGUA  POTABLE RURAL CHACAICO,ANGOL</t>
  </si>
  <si>
    <t>INSTALACION A.P.R.CHAPO,ROBLE RICON,CHACAY(BAJO Y ALTO), CARAHUE</t>
  </si>
  <si>
    <t>INSTALACION SISTEMA AGUA POTABLE PAILLAO MAPU TROMEMALLIN, TEMUCO</t>
  </si>
  <si>
    <t>INSTALACION A.P.R.QUILLEM BAJO, ALTO Y QUEBRADA MOLINO, CARAHUE</t>
  </si>
  <si>
    <t>INSTALACION SISTEMA AGUA POTABLE RURAL DEHUEPILLE, PADRE LAS CASAS</t>
  </si>
  <si>
    <t>INSTALACION SISTEMA AGUA POTABLE QUEUPUE,COIHUE Y LLANCAN,T.SCHMIDT</t>
  </si>
  <si>
    <t>CONSTRUCCION PARQUE VIADUCTO MALLECO, COLLIPULLI</t>
  </si>
  <si>
    <t>INSTALACION SISTEMA AGUA POTABLE JOSE MIGUEL CARRERA, COLLIPULLI</t>
  </si>
  <si>
    <t>INSTALACION SISTEMA AGUA POTABLE DOLLINCO ALHUECO, LAUTARO</t>
  </si>
  <si>
    <t>INSTALACION SISTEMA AGUA POTABLE RURAL COLLIMALLIN, LONCOCHE</t>
  </si>
  <si>
    <t>INSTALACION SISTEMA AGUA POTABLE DOLLINCO LLARQUENCO, SAAVEDRA</t>
  </si>
  <si>
    <t>INSTALACION SISTEMA AGUA POTABLE RURAL ALMA CUDILEUFU, SAAVEDRA</t>
  </si>
  <si>
    <t>INSTALACION SISTEMA AGUA POTABLE MILLAHUECO ROLONCHE, SAAVEDRA</t>
  </si>
  <si>
    <t>NORMALIZACION CESFAM CONSULTORIO GENERAL DE TROVOLHUE</t>
  </si>
  <si>
    <t>INSTALACION AGUA POTABLE CALLE DEL MEDIO SECTOR LOS TEMOS, LAUTARO</t>
  </si>
  <si>
    <t>INSTALACION AGUA POTABLE CINCO LAURELES,TROMEN BAJO Y ALTO, TEMUCO</t>
  </si>
  <si>
    <t>INSTALACION AGUA POTABLE COLPANAO,ZANJA,MAQUEHUE, P.LAS CASAS</t>
  </si>
  <si>
    <t>CONSTRUCCION SISTEMA AGUA POTABLE LLIULLIUCURA, LAUTARO</t>
  </si>
  <si>
    <t>REPOSICION POSTA SALUD RURAL DEL SECTOR DE RULO, NUEVA IMPERIAL</t>
  </si>
  <si>
    <t>REPOSICION CONSULTORIO DE SALUD RURAL DE HUISCAPI COMUNA LONCOCHE</t>
  </si>
  <si>
    <t>CONSTRUCCION SISTEMA AGUA POTABLE RURAL PUAUCHO,SAAVEDRA</t>
  </si>
  <si>
    <t>CONSTRUCCION SISTEMA AGUA POTABLE CUNCO CHICO, PADRE LAS CASAS</t>
  </si>
  <si>
    <t>CONSTRUCCION SISTEMA AGUA POTABLE RURAL YAUYAGUEN, P. LAS CASAS</t>
  </si>
  <si>
    <t>CONSTRUCCION SISTEMA AGUA POTABLE MONOPAINE CHAPOD, PADRE LAS CASAS</t>
  </si>
  <si>
    <t>CONSTRUCCION BIBLIOTECA MUNICIPAL NUEVA IMPERIAL</t>
  </si>
  <si>
    <t>CONSTRUCCION PLAN DE CIERRE VERTEDERO MUNICIPAL  DE VILCÚN</t>
  </si>
  <si>
    <t>REPOSICION ESCUELA MUNICIPAL SAN JUAN DE AILLINCO, GALVARINO</t>
  </si>
  <si>
    <t>REPOSICION   ESCUELA MANZANAR, COMUNA DE LUMACO</t>
  </si>
  <si>
    <t>REPOSICION LICEO ATENEA,  CUNCO</t>
  </si>
  <si>
    <t>REPOSICION JARDÍN INFANTIL LAS AVELLANITAS, LAUTARO</t>
  </si>
  <si>
    <t>CONSTRUCCION  SISTEMA DE AGUA POTABLE RURAL MOLCO MEDIO, VILLARRICA</t>
  </si>
  <si>
    <t>MEJORAMIENTO INTEGRAL PLAZA DE PAILAHUEQUE - ERCILLA</t>
  </si>
  <si>
    <t>REPOSICION ESCUELA MARTIN ALONQUEO, GENERAL LOPEZ, VILCUN</t>
  </si>
  <si>
    <t>CONSTRUCCION CUARTEL DE BOMBEROS BRIGADA DE METRENCO, PLC</t>
  </si>
  <si>
    <t>REPOSICION GIMNASIO CAPITAN PASTENE, LUMACO</t>
  </si>
  <si>
    <t>CONSTRUCCION CUARTEL BRIGADA FUNDO EL CARMEN, TEMUCO.</t>
  </si>
  <si>
    <t>CONSTRUCCION APR FOLILCO,QUETROCO,RUCAHUE,RUCATRARO, HUENTE,  FREIRE</t>
  </si>
  <si>
    <t>REPOSICION Y MEJORAMIENTO COMPLEJO EDUCACIONAL COLLIPULLI</t>
  </si>
  <si>
    <t>CONSTRUCCION CASA MUSEO DE PABLO NERUDA EN TEMUCO.</t>
  </si>
  <si>
    <t>REPOSICION CESFAM HUEQUEN, ANGOL</t>
  </si>
  <si>
    <t>REPOSICION POSTA DE SALUD RURAL EL ROSARIO, VICTORIA</t>
  </si>
  <si>
    <t>CONSTRUCCION SISTEMA AGUA POTABLE LAFKENCHE DE HUEÑALIHUEN, CARAHUE</t>
  </si>
  <si>
    <t>CONSTRUCCION POSTA DE SALUD RURAL GUINDO CHICO, LOS SAUCES</t>
  </si>
  <si>
    <t>CONSTRUCCION SISTEMA AGUA POTABLE PUENTE NEGRO, IMPERIAL</t>
  </si>
  <si>
    <t>CONSTRUCCION BIBLIOTECA REGIONAL DE LA ARAUCANIA</t>
  </si>
  <si>
    <t>CONSTRUCCION POSTA DE SALUD RURAL VILLA ESPERANZA, COLLIPULLI</t>
  </si>
  <si>
    <t>CONSTRUCCION SIST. AGUA POTABLE CHUCAUCO, SANTA PAULA Y NUEVE DE JULIO, FREIRE</t>
  </si>
  <si>
    <t>REPOSICION ESCUELA BASICA LICANCURA, CURARREHUE</t>
  </si>
  <si>
    <t>CONSTRUCCION A.P.R.RUCACURA,PORMA,CHAICHAYEN,FILULAFQUEN, T.SCHMIDT</t>
  </si>
  <si>
    <t>REPOSICION CECOSF BAJO TRAIGUEN, VICTORIA</t>
  </si>
  <si>
    <t>MEJORAMIENTO CAMINOS BASICOS INTERMEDIOS PROVINCIA MALLECO 2016-2018</t>
  </si>
  <si>
    <t>MEJORAMIENTO CAMINOS BASICOS INTERMEDIOS PROVINCIA CAUTIN 2016 -2018</t>
  </si>
  <si>
    <t>CONSTRUCCION GIMNASIO C. D. P . VILLARRICA</t>
  </si>
  <si>
    <t>MEJORAMIENTO PLAZA PABLO NERUDA SECT. EL MIRADOR - ANGOL</t>
  </si>
  <si>
    <t>REPOSICION POSTA SALUD RURAL ANIÑIR- TRAIGUEN</t>
  </si>
  <si>
    <t>NORMALIZACION CUADRA PERSONAL CCP VICTORIA</t>
  </si>
  <si>
    <t>CONSTRUCCION OBRAS LACUSTRES RIVERA LAGO VILLARRICA</t>
  </si>
  <si>
    <t>CONSTRUCCION CUARTEL DE BOMBEROS SEGUNDA FAJA ,VILLARRICA</t>
  </si>
  <si>
    <t>REPOSICION TERMINAL DE BUSES HUALPÍN, COMUNA T.SCHMIDT</t>
  </si>
  <si>
    <t>RESTAURACION COMPLEJO IGLESIA PERPETUO SOCORRO, TEMUCO</t>
  </si>
  <si>
    <t>REPOSICION ESCUELA MIGUEL HUENTELEN, COLLIPULLI</t>
  </si>
  <si>
    <t>REPOSICION ESCUELA SALVADOR ALLENDE DE PAILAHUEQUE, ERCILLA</t>
  </si>
  <si>
    <t>CONSTRUCCION SISTEMA AGUA POTABLE RURAL MELIRREHUE Y LAS 500, GORBEA</t>
  </si>
  <si>
    <t>ACTIVOS  NO FINANCIEROS</t>
  </si>
  <si>
    <t>No aplica</t>
  </si>
  <si>
    <t>3101000 AJUSTE ASIGNACIÓN ESTUDIOS RECURSOS POR REDISTRIBUIR SEGÚN AVANCE</t>
  </si>
  <si>
    <t>3103000 AJUSTE PROGRAMAS DE INVERSIÓN A MARCO PRESUPUESTARIO SEGÚN</t>
  </si>
  <si>
    <t>3301001 CUENTA AJUSTE ASIGNACION</t>
  </si>
  <si>
    <t>CONSTRUCCION CENTRO DE SALUD  FAMILIAR CAJON, VILCUN</t>
  </si>
  <si>
    <t>CONSTRUCCION  ALCANTARILLADO SANITARIO HUISCAPI, LONCOCHE</t>
  </si>
  <si>
    <t>CONSTRUCCION SISTEMA AGUA POTABLE  LLAGUEY QUIFO, SAAVEDRA</t>
  </si>
  <si>
    <t>CONSTRUCCION INFRAESTRUCTURA SANITARIA P.M.B. QUEULE, TOLTEN.</t>
  </si>
  <si>
    <t>INSTALACION SISTEMA AGUA POTABLE RURAL  CARILEUFU, PUCON</t>
  </si>
  <si>
    <t>INSTALACION APR CULLINCO,MALALCHE,ANCAPULLI Y COIPUCO, CHOLCHOL</t>
  </si>
  <si>
    <t>REPOSICION EDIFICIO CONSISTORIAL CUNCO</t>
  </si>
  <si>
    <t>REPOSICION ESCUELA G-452 AUGUSTO WINTER, PTO. DOMINGUEZ. SAAVEDRA</t>
  </si>
  <si>
    <t>INSTALACION SISTEMA AGUA POTABLE RURAL QUINTRILPE, VILCÚN</t>
  </si>
  <si>
    <t>REPOSICION BIBLIOTECA MUNICIPAL TEODORO SCHMIDT</t>
  </si>
  <si>
    <t>INSTALACION SISTEMA AGUA POTABLE POLUL, DIVISORIA COLGA, PITRUFQUEN</t>
  </si>
  <si>
    <t>INSTALACION AGUA POTABLE LUMAHUE, ALLIPEN,LLAGUEPULLI, T.SCHMIDT</t>
  </si>
  <si>
    <t>INSTALACION SISTEMA AGUA POTABLE RURAL LONCOCHE CHICO, VILCUN</t>
  </si>
  <si>
    <t>INSTALACION SISTEMA AGUA POTABLE BLANCO LEPIN, LAUTARO</t>
  </si>
  <si>
    <t>MEJORAMIENTO CBI RUTA S-314 MONTE VERDE - ENDESA, TEMUCO</t>
  </si>
  <si>
    <t>REPOSICION COLEGIO MUNICIPAL MUNDO MAGICO - TEMUCO</t>
  </si>
  <si>
    <t>MEJORAMIENTO TEATRO MUNICIPAL ETAPA II , ANGOL</t>
  </si>
  <si>
    <t>MEJORAMIENTO INTEGRAL CASA DE MAQUINAS , MUSEO NACIONAL FERROVIARIO</t>
  </si>
  <si>
    <t>INSTALACION SISTEMA AGUA POTABLE RURAL QUILMAHUE, LONQUIMAY</t>
  </si>
  <si>
    <t>INSTALACION SISTEMA   AGUA POTABLE RURAL PILPILCO, PADRE LAS CASAS</t>
  </si>
  <si>
    <t>INSTALACION AGUA POTABLE RURAL CHANCO CORTE ALTO, PITRUFQUEN</t>
  </si>
  <si>
    <t>INSTALACION AGUA POTABLE HUICHAHUE ALTO (FAJA 10000), CUNCO</t>
  </si>
  <si>
    <t>MEJORAMIENTO CAMINO CUDICO-PINO HUACHO, VILLARRICA</t>
  </si>
  <si>
    <t>REPOSICION EDIFICIO CONSISTORIAL DE LONQUIMAY</t>
  </si>
  <si>
    <t>INSTALACION AGUA POTABLE RURAL REDUCCIÓN HUEQUÉN ALTO,ANGOL</t>
  </si>
  <si>
    <t>CONSTRUCCION INFRAESTRUCTURA SANITARIAS MALALCAHUELLO, CURACAUTIN</t>
  </si>
  <si>
    <t>INSTALACION SISTEMA AGUA  POTABLE RURAL MUQUEN, LONCOCHE</t>
  </si>
  <si>
    <t>INSTALACION AGUA POTABLE CURACO,STA.CAROLINA,PITRACO,TOSCA CHOLCHOL</t>
  </si>
  <si>
    <t>INSTALACION AGUA POTABLE SAN JUAN DE DOLLINCO Y CATRICURA, LAUTARO</t>
  </si>
  <si>
    <t>INSTALACION SISTEMA AGUA POTABLE RURAL LA ISLA, PUREN.</t>
  </si>
  <si>
    <t>REPOSICION JARDIN INFANTIL LOS AVELLANITOS</t>
  </si>
  <si>
    <t>REPOSICION LICEO E INTERNADO C - 14, LONQUIMAY</t>
  </si>
  <si>
    <t>CONSTRUCCION CENTRO DE SALUD RURAL PUERTO DOMINGUEZ - SAAVEDRA</t>
  </si>
  <si>
    <t>MEJORAMIENTO AV PINTO ENTRE C. TUCAPEL  Y AV. CAUPOLICAN, TEMUCO</t>
  </si>
  <si>
    <t>INSTALACION SISTEMA AGUA POTABLE RURAL MOLCO CAUTIN, P.LAS CASAS</t>
  </si>
  <si>
    <t>INSTALACION SISTEMA AGUA POTABLE RURAL HUENTE, T. SCHMIDT</t>
  </si>
  <si>
    <t>REPOSICION BIBLIOTECA PUBLICA, CURARREHUE</t>
  </si>
  <si>
    <t>MEJORAMIENTO EN RUTA R-42 CAMINO PUREN - LUMACO, IX REGION</t>
  </si>
  <si>
    <t>REPOSICION EDIFICIO MUNICIPAL PERQUENCO</t>
  </si>
  <si>
    <t>REPOSICION PARCIAL EDIFICIO CONSISTORIAL, ANGOL</t>
  </si>
  <si>
    <t>INSTALACION SISTEMA AGUA POTABLE RURAL METREÑEHUE, PUCÓN</t>
  </si>
  <si>
    <t>CONSTRUCCION CASA ACOGIDA ADULTO MAYOR, PERQUENCO</t>
  </si>
  <si>
    <t>REPOSICION POSTA SALUD RURAL PICHIPELLAHUEN - LUMACO</t>
  </si>
  <si>
    <t>MEJORAMIENTO CAMINO CHADA - LOICA - CEMENTERIO, PITRUFQUEN</t>
  </si>
  <si>
    <t>30073516 REPOSICION TENENCIA LABRANZA, 8ª COMISARÍA DE TEMUCO</t>
  </si>
  <si>
    <t>REPOSICION CUARTEL PRIMERA COMPAÑIA DE BOMBEROS -MELIPEUCO</t>
  </si>
  <si>
    <t>NORMALIZACION HOSPITAL COMUNITARIO Y FAM DR EDUARDO GONZALEZ G. CUNCO</t>
  </si>
  <si>
    <t>NORMALIZACION HOSPITAL COMUNITARIO Y FAMILIAR VILCUN</t>
  </si>
  <si>
    <t>INSTALACION SISTEMA AGUA POTABLE RURAL MISION BOROA, IMPERIAL</t>
  </si>
  <si>
    <t>CONSTRUCCION HOGAR DE ANCIANOS - VICTORIA</t>
  </si>
  <si>
    <t>INSTALACION SISTEMA AGUA POTABLE RURAL LLIU LLIU 7MA.FAJA, LONCOCHE</t>
  </si>
  <si>
    <t>REPOSICION CAMION RECOLECTOR DE RSD Y CONTENEDORES, COMUNA TOLTEN</t>
  </si>
  <si>
    <t>INSTALACION SISTEMA AGUA POTABLE RURAL EL ESCORIAL, MELIPEUCO</t>
  </si>
  <si>
    <t>MEJORAMIENTO PLAZA DE ARMAS - MELIPEUCO</t>
  </si>
  <si>
    <t>MEJORAMIENTO RUTA S-422 PTO.SAAVEDRA - EL ALMA - EL TEMO,  SAAVEDRA</t>
  </si>
  <si>
    <t>CONSTRUCCION ESCUELA ESPECIAL TULIO MORA - PUREN</t>
  </si>
  <si>
    <t>REPOSICION LICEO CIENCIAS Y HUMANIDADES, PITRUFQUEN</t>
  </si>
  <si>
    <t>MEJORAMIENTO RUTAS S-464 Y S-488; ALMAGRO - BARROS ARANA</t>
  </si>
  <si>
    <t>INSTALACION SISTEMA AGUA POTABLE LLOLLELHUE ALTO Y BAJO, T. SCHMIDT</t>
  </si>
  <si>
    <t>INSTALACION SISTEMA AGUA POTABLE RURAL CALOF, SAAVEDRA</t>
  </si>
  <si>
    <t>INSTALACION AGUA POTABLE RURAL EL ALMA GUACOLDA, SAAVEDRA</t>
  </si>
  <si>
    <t>NORMALIZACION A CENTRO SALUD FAMILIAR CONSULTORIO RURAL QUEPE, FREIRE</t>
  </si>
  <si>
    <t>INSTALACION SISTEMA AGUA POTABLE RURAL BOTACURA, GORBEA</t>
  </si>
  <si>
    <t>INSTALACION SISTEMA AGUA POTABLE RURAL LLANGUI, SAAVEDRA</t>
  </si>
  <si>
    <t>INSTALACION AGUA POTABLE RURAL SECTOR ALTO Y BAJO LONCOYAMO</t>
  </si>
  <si>
    <t>INSTALACION AGUA POTABLE RURAL CAMAR, CARAHUE</t>
  </si>
  <si>
    <t>MEJORAMIENTO BIBLIOTECA PUBLICA MUNICIPAL LAUTARO</t>
  </si>
  <si>
    <t>MEJORAMIENTO PLAZA LOCALIDAD DE TIJERAL - RENAICO</t>
  </si>
  <si>
    <t>INSTALACION SISTEMA AGUA POTABLE RURAL HUEFEL CANTARANA, PITRUFQUEN</t>
  </si>
  <si>
    <t>CONSTRUCCION CENTRO DE SALUD FAMILIAR - PUCON</t>
  </si>
  <si>
    <t>REPOSICION CALLE TACNA ENTRE LATORRE Y SGTO. ALDEA - VICTORIA</t>
  </si>
  <si>
    <t>MEJORAMIENTO AV. P. DE VALDIVIA ENTRE AV. EL ORBITAL Y PRIETO NORTE</t>
  </si>
  <si>
    <t>CONSTRUCCION SISTEMA AGUA POTABLE CUDICO ALTO Y BAJO, VILLARRICA</t>
  </si>
  <si>
    <t>MEJORAMIENTO RUTA S-222 HUALACURA LOS BOLDOS NUEVA IMPERIAL</t>
  </si>
  <si>
    <t>CONSERVACION GIMNASIO MUNICIPAL, COLLIPULLI</t>
  </si>
  <si>
    <t>CONSTRUCCION RODOVIARIO COMUNA DE LAUTARO</t>
  </si>
  <si>
    <t>RESTAURACION TEATRO MUNICIPAL DE RENAICO</t>
  </si>
  <si>
    <t>CONSTRUCCION SISTEMA AGUA POTABLE RURAL PUTABLA, VILLARRICA</t>
  </si>
  <si>
    <t>REPOSICION ESCUELA G-523 BOYECO - TEMUCO.</t>
  </si>
  <si>
    <t>CONSTRUCCION ELECTRIFICACION RURAL SECTOR CATRIO ÑANCUL,COLLIPULLI</t>
  </si>
  <si>
    <t>CAPACITACION PEQUEÑOS PRODUCTORES APICOLAS EN CURACAUTIN</t>
  </si>
  <si>
    <t>CONSTRUCCION GIMNASIO MUNICIPAL PEDRO DE VALDIVIA, TEMUCO</t>
  </si>
  <si>
    <t>MEJORAMIENTO  RUTA S-689 SEXTA FAJA, GORBEA</t>
  </si>
  <si>
    <t>REPOSICION POSTA SALUD RURAL  LA  PAZ, LONCOCHE</t>
  </si>
  <si>
    <t>CONSTRUCCION SISTEMA AGUA POTABLE RURAL HUAPI BUDI, SAAVEDRA</t>
  </si>
  <si>
    <t>CONSTRUCCION SISTEMA AGUA POTABLE RURAL NAUPE, SAAVEDRA</t>
  </si>
  <si>
    <t>CONSTRUCCION SISTEMA AGUA POTABLE LOLCURA SANTA LUISA, COLLIPULLI</t>
  </si>
  <si>
    <t>CONSTRUCCION COMPLEJO EDUCACIONAL DARIO SALAS - CARAHUE</t>
  </si>
  <si>
    <t>CONSTRUCCION SISTEMA AGUA POTABLE RURAL PILLUMALLIN, NUEVA IMPERIAL</t>
  </si>
  <si>
    <t>MEJORAMIENTO CUARTEL CENTRAL DE BOMBEROS - ANGOL</t>
  </si>
  <si>
    <t>CONSTRUCCION COMPLEJO EDUCACIONAL NUEVA ALBORADA-TEODORO SCHMIDT</t>
  </si>
  <si>
    <t>HABILITACION ESTADIO MUNICIPAL DE PUREN</t>
  </si>
  <si>
    <t>TRANSFERENCIA PRODUCCIÓN OVINA PARA 120 AGRICULTORES, PADRE LAS CASAS</t>
  </si>
  <si>
    <t>CONSTRUCCION SISTEMA AGUA POTABLE MOLONHUE ALTO Y BAJO,T.SCHMIDT</t>
  </si>
  <si>
    <t>CONSTRUCCION SISTEMA AGUA POTABLE RURAL PEÑEHUE T. SCHMIDT</t>
  </si>
  <si>
    <t>NORMALIZACION POSTA SALUD RURAL COYANCAHUIN - PUREN</t>
  </si>
  <si>
    <t>REPOSICION POSTA SALUD RURAL TEMULEMU - TRAIGUEN</t>
  </si>
  <si>
    <t>NORMALIZACION POSTA SALUD RURAL LA HERRADURA - LUMACO</t>
  </si>
  <si>
    <t>CONSTRUCCION SISTEMA AGUA POTABLE QUECHOCAHUIN BAJO, SAAVEDRA</t>
  </si>
  <si>
    <t>REPOSICION ESTADIO STA. GUADALUPE, LAUTARO</t>
  </si>
  <si>
    <t>CONSTRUCCION VIAS DE EVACUACION PTO. SAAVEDRA</t>
  </si>
  <si>
    <t>CONSTRUCCION CENTRO COMUNITARIO SALUD MAPUCHE GALVARINO</t>
  </si>
  <si>
    <t>CONSTRUCCION ESPACIO PUBLICO EJE CUCCI BOASSO C. PASTENE, LUMACO</t>
  </si>
  <si>
    <t>MEJORAMIENTO BANDEJON CENTRAL AVDA. PRAT (BRASIL Y MATTA) LAUTARO</t>
  </si>
  <si>
    <t>CONSTRUCCION GIMNASIO MUNICIPAL COSTANERA DEL CAUTÍN</t>
  </si>
  <si>
    <t>MEJORAMIENTO ESTADIO FISCAL, COMUNA DE TRAIGUEN.</t>
  </si>
  <si>
    <t>CONSTRUCCION SEDE COMUNITARIA ASOCIACION DE DIABETICOS DE LAUTARO</t>
  </si>
  <si>
    <t>MEJORAMIENTO CALLE EL REGADIO ENTRE 1 NORTE Y LOS CONQUISTADORES-TCO</t>
  </si>
  <si>
    <t>CONSERVACION GIMNASIO MUNICIPAL, COMUNA DE RENAICO</t>
  </si>
  <si>
    <t>CONSTRUCCION SISTEMA AGUA POTABLE PELECO TRES ESQUINAS, SAAVEDRA</t>
  </si>
  <si>
    <t>REPOSICION CAMION CON EQUIPO COMBINADO, TEMUCO</t>
  </si>
  <si>
    <t>CONSTRUCCION ESTACIONAMIENTOS LONCOCHE</t>
  </si>
  <si>
    <t>CONSERVACION INFRAESTRUCTURA HOSPITAL PURÉN</t>
  </si>
  <si>
    <t>MEJORAMIENTO AV. LUIS DURAND ENTRE AV. ANDES - EL CARMEN, TEMUCO</t>
  </si>
  <si>
    <t>ADQUISICION Y REPOSICION EQUIPOS,EQUIPAMIENTO UTI-UCI HHHA TEMUCO</t>
  </si>
  <si>
    <t>MEJORAMIENTO CAMINO MAQUEHUE - ZANJA, PADRE LAS CASAS</t>
  </si>
  <si>
    <t>REPOSICION CANCHA ESTADIO MUNICIPAL DE CHERQUENCO, COMUNA VILCÚN</t>
  </si>
  <si>
    <t>AMPLIACION SISTEMA APR HUALLEPENCO A QUINTRILEO Y OTROS, PERQUENCO</t>
  </si>
  <si>
    <t>CONSTRUCCION INFRAESTRUCTURAS SANITARIAS BELLAVISTA, VILLARRICA</t>
  </si>
  <si>
    <t>CONSTRUCCION POSTA DE SALUD RURAL HUALLEN MAPU, LONQUIMAY</t>
  </si>
  <si>
    <t>REPOSICION POSTA SALUD RURAL QUECHEREGUAS, TRAIGUÉN</t>
  </si>
  <si>
    <t>REPOSICION POSTA SALUD RURAL LA TEPA, COMUNA DE CURACAUTIN</t>
  </si>
  <si>
    <t>REPOSICION POSTA SALUD RURAL SANTA ANA, COMUNA CURACAUTIN</t>
  </si>
  <si>
    <t>CONSERVACION GIMNASIO MINIMO PILLANLELBUN, LAUTARO</t>
  </si>
  <si>
    <t>REPOSICION CUARTEL DE BOMBEROS DE CUNCO</t>
  </si>
  <si>
    <t>MEJORAMIENTO INTEGRAL ZONA DE USO PUBLICO PARQUE NAC. VILLARRICA</t>
  </si>
  <si>
    <t>CONSTRUCCION SISTEMA AGUA POTABLE RURAL MALALHUE, T. SCHMIDT</t>
  </si>
  <si>
    <t>CONSERVACION CAMINO HUAMAQUI LOS CHILCOS, KM 0,0 AL 15,5;  CHOLCHOL</t>
  </si>
  <si>
    <t>MEJORAMIENTO CAMINO BASICO INTERMEDIO LAUTARO LA COLONIA</t>
  </si>
  <si>
    <t>CONSTRUCCION RED DE COLECTORES DE AGUAS LLUVIA DE FREIRE</t>
  </si>
  <si>
    <t>REPOSICION ESCUELA TEMUCUICUI, ERCILLA</t>
  </si>
  <si>
    <t>MEJORAMIENTO ESTADIO FISCAL OSVALDO MUÑOZ C., PUCÓN</t>
  </si>
  <si>
    <t>CONSTRUCCION MUROS DE CONTENCION SECTOR CONSTITUCION, TEMUCO</t>
  </si>
  <si>
    <t>REPOSICION FERIA ABASTO MUNICIPAL, CURACAUTIN</t>
  </si>
  <si>
    <t>REPOSICION ESTADIO MUNICIPAL DE LICAN RAY, COMUNA DE VILLARRICA</t>
  </si>
  <si>
    <t>CONSTRUCCION ALCANTARILLADO SANITARIO ÑANCUL, VILLARRICA</t>
  </si>
  <si>
    <t>CONSTRUCCION CICLOVIA LONQUIMAY - LAS RAICES</t>
  </si>
  <si>
    <t>CONSTRUCCION FERIA HORTOFRUTICOLA MAYORISTA, PLC</t>
  </si>
  <si>
    <t>CONSTRUCCION SEDE COMUNAL ADULTOS MAYORES,COMUNA DE GORBEA</t>
  </si>
  <si>
    <t>MEJORAMIENTO CBI LOS YUGOS-MARTÍNEZ DE ROZAS, FREIRE</t>
  </si>
  <si>
    <t>MEJORAMIENTO CAMINO BASICO INTERMEDIO CAMINO ANTIGUO TRAIGUEN</t>
  </si>
  <si>
    <t>REPOSICION EDIFICIO CONSISTORIAL, COMUNA DE GORBEA</t>
  </si>
  <si>
    <t>ADQUISICION CAMIÓN RECOLECTOR Y 10 CONTENEDORES PARA RECOLECCIÓN RSD Y ASIMILABLE CURACAUTIN</t>
  </si>
  <si>
    <t>REPOSICION INTEGRAL ESTADIO MUNICIPAL, COMUNA DE COLLIPULLI</t>
  </si>
  <si>
    <t>CONSTRUCCION CENTRO INTEGRAL ADULTO MAYOR CIAM COMUNA CURACAUTÍN</t>
  </si>
  <si>
    <t>CONSTRUCCION CALZADA CALLE TRUAN ENTRE VERGARA Y RODRIGUEZ, LAUTARO</t>
  </si>
  <si>
    <t>REPOSICION ESCUELA COLLIN ALTO, VILCUN</t>
  </si>
  <si>
    <t>CONSTRUCCION ELECTRIFICACION RURAL CARAHUE 7,BUTACO  Y OTROS</t>
  </si>
  <si>
    <t>ADQUISICION CAMION ALJIBE CUERPO DE BOMBEROS, LAUTARO</t>
  </si>
  <si>
    <t>ADQUISICION Y REPOSICION DE MAQUINARIA VIAL, COMUNA FREIRE</t>
  </si>
  <si>
    <t>REPOSICION CUARTEL DE BOMBEROS QUINTA COMPAÑÍA DE NEHUENTUE</t>
  </si>
  <si>
    <t>DIAGNOSTICO IMPACTO VERTEDEROS PLANTAS TRATAMIENTO ARAUCANIA</t>
  </si>
  <si>
    <t>MEJORAMIENTO CAMINOS RURALES - LONCOCHE</t>
  </si>
  <si>
    <t>REPOSICION  ESTADIO MUNICIPAL  CAPITAN PASTENE</t>
  </si>
  <si>
    <t>REPOSICION GIMNASIO MUNICIPAL PUCON</t>
  </si>
  <si>
    <t>ADQUISICION  Y REPOSICION MAQUINARIA CONSERVACION VIAL, ERCILLA</t>
  </si>
  <si>
    <t>MEJORAMIENTO DE CAMINOS EN DIFERENTES SECTORES RURALES LUMACO</t>
  </si>
  <si>
    <t>CONSTRUCCION CUARTEL DE BOMBEROS PRIMERA COMPAÑIA CARAHUE</t>
  </si>
  <si>
    <t>CONSTRUCCION ELECTRIFICACION RURAL PAILAHUEQUE CASA BLANCA, VICTORIA</t>
  </si>
  <si>
    <t>REPOSICION BALSA NEHUENTUE, RÍO IMPERIAL</t>
  </si>
  <si>
    <t>REPOSICION CAMIÓN RECOLECTOR DE RSD PARA LA COMUNA DE GORBEA</t>
  </si>
  <si>
    <t>CONSTRUCCION GARITAS E ILUMINACION BALSAS TEODORO SCHMIDT</t>
  </si>
  <si>
    <t>MEJORAMIENTO CEMENTERIO MUNICIPAL, PUREN.</t>
  </si>
  <si>
    <t>CONSERVACION LUMINARIAS DE ALUMBRADO PUBLICO NUEVA IMPERIAL</t>
  </si>
  <si>
    <t>CONSTRUCCION CENTRO COMUNITARIO SECTOR CAREN, CURARREHUE</t>
  </si>
  <si>
    <t>NORMALIZACION URGENCIA HOSPITAL HERNAN HENRIQUEZ ARAVENA, TEMUCO</t>
  </si>
  <si>
    <t>CONSERVACION DE ALUMBRADO PUBLICO COMUNA DE PERQUENCO</t>
  </si>
  <si>
    <t>CONSERVACION CANCHA Nº1 CON PASTO SINT. ESTADIO MUN. NUEVA IMPERIAL</t>
  </si>
  <si>
    <t>CONSTRUCCION ELECTRIFICACION RURAL SECTOR  HUAPITRIO, COLLIPULLI</t>
  </si>
  <si>
    <t>CONSTRUCCION ELECTRIFICACION RURAL  SAN ANDRES Y OTROS, COLLIPULLI</t>
  </si>
  <si>
    <t>CONSTRUCCION ELECT. RURAL SECTOR NOME LEUFU SUR Y OTROS , SAAVEDRA</t>
  </si>
  <si>
    <t>CAPACITACION EN PRODUCCION, COMERC. E INNOVACION APÍCOLA, GALVARINO</t>
  </si>
  <si>
    <t>REPOSICION Y ADQUISICION MAQUINARIA CONSERVACION VIAL, LAUTARO</t>
  </si>
  <si>
    <t>ADQUISICION BUSES MUNICIPALIDAD DE LAUTARO, COMUNA DE LAUTARO</t>
  </si>
  <si>
    <t>CONSTRUCCION CENTRO COMUNITARIO SECTOR MAITE ALTO, CURARREHUE</t>
  </si>
  <si>
    <t>REPOSICION CENTRO DE SALUD INTERCULTURAL BOROA FILULAWEN</t>
  </si>
  <si>
    <t>SAG - TRANSFERENCIA EN SANIDAD APÃ�COLA, REGIÃ“N DE LA ARAUCANÃ�A</t>
  </si>
  <si>
    <t>REPOSICION Y ADQUISICIÓN DE MAQUINARIA VIAL, PADRE LAS CASAS</t>
  </si>
  <si>
    <t>ADQUISICION Y REPOSICIÓN VEHICULOS PARA CONSERVACIÓN VIAL, PUCÓN</t>
  </si>
  <si>
    <t>CONSTRUCCION PAVIMENTOS PARTICIPATIVOS, 25° PROCESO, DE LA ARAUCANIA</t>
  </si>
  <si>
    <t>ADQUISICION MAQUINARIA MANTENCIÓN VIAL, TRAIGUÉN</t>
  </si>
  <si>
    <t>ADQUISICION RETROEXCAVADORA COMUNA DE PUREN</t>
  </si>
  <si>
    <t>CONSTRUCCION ELECTRIFICACION RURAL SECTOR CODOPILLE, PADRE LAS CASAS</t>
  </si>
  <si>
    <t>CONSTRUCCION ELECTRIFICACION RURAL SECTOR TRENG TRENG, CHOLCHOL</t>
  </si>
  <si>
    <t>REPOSICION DE 2 VEHÍCULOS TRANSPORTE ESCOLAR, COMUNA DE RENAICO</t>
  </si>
  <si>
    <t>ADQUISICION TRACTOR  CON MANGA DESBROZADORA, CARAHUE</t>
  </si>
  <si>
    <t>MEJORAMIENTO DESLIZAMIENTO DE TIERRA VILLA QUIDEL, TEMUCO</t>
  </si>
  <si>
    <t>CONSERVACION INFRAESTRUCTURA VIAL,COMUNA DE CARAHUE</t>
  </si>
  <si>
    <t>CONSERVACION GIMNASIO PATRICIO PHILLIPS, COMUNA DE TRAIGUÉN</t>
  </si>
  <si>
    <t>CONSTRUCCION ÁREA VERDE VILLA LOS PRADOS, HORTENSIAS, CUNCO</t>
  </si>
  <si>
    <t>CONSTRUCCION INFRAESTRUCTURA SANITARIA HUALLEPENCO, PERQUENCO</t>
  </si>
  <si>
    <t>REPOSICION VEHICULO POLICLINICO DEL DOLOR HOSPITAL DE  VICTORIA</t>
  </si>
  <si>
    <t>REPOSICION VEHICULO DE RESCATE 4TA. CIA DE BOMBEROS, VICTORIA</t>
  </si>
  <si>
    <t>AMPLIACION CUARTEL DE BOMBEROS DE HUALPIN, COMUNA DE TEODORO SCHMIDT</t>
  </si>
  <si>
    <t>CONSERVACION  Y MEJORAMIENTO EDIFICIO DIDECO LAUTARO</t>
  </si>
  <si>
    <t>CONSTRUCCION ELECTRIFICACION RURAL SECTOR ENTUCO, P LAS CASAS</t>
  </si>
  <si>
    <t>REPOSICION CARRO FORESTAL BX2, PARA LA 2CIA. CB.ERCILLA, ERCILLA</t>
  </si>
  <si>
    <t>CONSTRUCCION ESTACION DE TRANSFERENCIA DE RESIDUOS COMUNA DE LAUTARO</t>
  </si>
  <si>
    <t>CONSTRUCCION INFRAESTRUCTURA SANITARIA SECTOR EL TEMO, SAAVEDRA</t>
  </si>
  <si>
    <t>REPOSICION ACERAS SUR AV P.A.C. ENTRE B.ARANA Y J.DURAN, MELIPEUCO</t>
  </si>
  <si>
    <t>CONSERVACION CC BB RUTA S 373, COYAHUE - METRENCO PADRE LAS CASAS</t>
  </si>
  <si>
    <t>REPOSICION CAMIONETA DEPARTAMENTO DE SALUD, CURARREHUE</t>
  </si>
  <si>
    <t>CONSTRUCCION CAMARINES Y BAÑOS CANCHAS FUTBOL RURAL COMUNA SAAVEDRA</t>
  </si>
  <si>
    <t>MEJORAMIENTO MURO CONTENCIÓN Y VEREDAS, COMUNA DE SAAVEDRA</t>
  </si>
  <si>
    <t>CONSERVACION CC BB CHUCAUCO SCHLEYER-VIDA NUEVA COM VILLARRICA</t>
  </si>
  <si>
    <t>CONSTRUCCION PLAZA LOS PARQUES Y CIERRE A.VERDE LAS ARAUCARIAS,CUNCO</t>
  </si>
  <si>
    <t>CONSTRUCCION SEDE ASOCIACION RANCO, COMUNA DE SAAVEDRA</t>
  </si>
  <si>
    <t>CONSTRUCCION SEDE SOCIAL LAS PALMERAS, COMUNA DE SAAVEDRA</t>
  </si>
  <si>
    <t>HABILITACION FERIA CONGUILLÍO, VILCÚN</t>
  </si>
  <si>
    <t>CONSERVACION CAMINO BÁSICO CUARTA FAJA, GORBEA</t>
  </si>
  <si>
    <t>CONSERVACION CAMINOS ACCESO A COMUNIDADES INDIGENAS PUCON 2016</t>
  </si>
  <si>
    <t>CONSERVACION CAMINOS ACCESO A COMUNIDADES INDIGENAS CUNCO 2016</t>
  </si>
  <si>
    <t>CONSERVACION CAMINO ACCESO COMUNIDADES INDIGENAS FREIRE 2016</t>
  </si>
  <si>
    <t>CONSERVACION CAMINOS, ACCESOS COMUNIDADES INDÍGENAS FREIRE 12</t>
  </si>
  <si>
    <t>CONSERVACION CAMINOS, ACCESOS A COMUNIDADES INDÍGENAS EN PERQUENCO</t>
  </si>
  <si>
    <t>CONSERVACION COMUNIDADES INDÍGENAS COMUNA DE VILCUN</t>
  </si>
  <si>
    <t>CONSERVACION CAMINO ACCESO COMUNIDADES INDIGENAS GALVARINO</t>
  </si>
  <si>
    <t>CONSERVACION CAMINO ACCESO COMUNIDADES INDIGENAS NUEVA IMPERIAL</t>
  </si>
  <si>
    <t>CONSERVACION CAMINO ACCESO COMUNIDADES INDIGENAS PADRE LAS CASAS</t>
  </si>
  <si>
    <t>CONSERVACION CAMINO ACCESO COMUNIDADES INDIGENAS CHOL CHOL</t>
  </si>
  <si>
    <t>CONSERVACION CAMINO ACCESO COMUNIDADES INDIGENAS MELIPEUCO</t>
  </si>
  <si>
    <t>CONSERVACION CAMINO ACCESO COMUNIDADES INDIGENAS CARAHUE</t>
  </si>
  <si>
    <t>CONSERVACION CAMINO ACCESO COMUNIDADES INDIGENAS FREIRE Nº14</t>
  </si>
  <si>
    <t>CONSERVACION CAMINO ACCESO COMUNIDADES INDIGENAS LAUTARO</t>
  </si>
  <si>
    <t>CONSERVACION CAMINO ACCESO COMUNIDADES INDIGENAS CURARREHUE</t>
  </si>
  <si>
    <t>CONSERVACION CAMINO ACCESO COMUNIDADES INDIGENAS PITRUFQUEN</t>
  </si>
  <si>
    <t>CONSERVACION CAMINO ACCESO COMUNIDADES INDIGENAS GORBEA</t>
  </si>
  <si>
    <t>CONSERVACION CAMINO ACCESO COMUNIDADES INDIGENAS LONCOCHE</t>
  </si>
  <si>
    <t>CONSERVACION CAMINO ACCESO COMUNIDADES INDIGENAS TOLTEN</t>
  </si>
  <si>
    <t>CONSERVACION CAMINO ACCESO COMUNIDADES INDIGENAS PUERTO SAAVEDRA</t>
  </si>
  <si>
    <t>CONSERVACION CAMINO ACCESO COMUNIDADES INDIGENAS VILLARRICA</t>
  </si>
  <si>
    <t>CONSERVACION CAMINO ACCESO COMUNIDADES INDIGENAS COLLIPULLI</t>
  </si>
  <si>
    <t>CONSERVACION CAMINO ACCESO COMUNIDADES INDIGENAS LOS SAUCES.</t>
  </si>
  <si>
    <t>CONSERVACION CAMINO ACCESO COMUNIDADES INDIGENAS VICTORIA.</t>
  </si>
  <si>
    <t>CONSERVACION CAMINO ACCESO COMUNIDADES INDIGENAS ANGOL</t>
  </si>
  <si>
    <t>REPOSICION   VEREDAS VARIOS SECTORES DE LAUTARO</t>
  </si>
  <si>
    <t>REPOSICION POSTA SALUD RURAL TROYO</t>
  </si>
  <si>
    <t>CONSERVACION GIMNASIO MUNICIPAL DE PITRUFQUEN</t>
  </si>
  <si>
    <t>CONSTRUCCION RECINTO DEPORTIVO SECTOR ALPEHUE, MELIPEUCO</t>
  </si>
  <si>
    <t>MEJORAMIENTO AREA VERDE VILLA LOS JARDINES Y PABLO NERUDA, MELIPEUCO</t>
  </si>
  <si>
    <t>REPOSICION SEDE MULTIPROPOSITO TRACURA, MELIPEUCO</t>
  </si>
  <si>
    <t>REPOSICION VEHÍCULOS POLICIALES IX REGIÓN POLICIAL DE LA ARAUCANÍA</t>
  </si>
  <si>
    <t>CONSTRUCCION Y REPOSICION DE VEREDAS AV. LAS ENCINAS, TEMUCO</t>
  </si>
  <si>
    <t>MEJORAMIENTO ILUMINACION ORNAMENTAL Y VIAL AV. HUERFANOS, TEMUCO</t>
  </si>
  <si>
    <t>MEJORAMIENTO ILUMINACION ORNAMENTAL AV. COSTANERA, TEMUCO</t>
  </si>
  <si>
    <t>CONSTRUCCION CUARTEL DE BOMBEROS VILLA COMUY, PITRUFQUEN.</t>
  </si>
  <si>
    <t>MEJORAMIENTO CANCHA N° 2, PITRUFQUEN.</t>
  </si>
  <si>
    <t>CONSERVACION CAMINO TROVOLHUE-SAN JUAN TROVOLHUE S 114, CARAHUE</t>
  </si>
  <si>
    <t>MEJORAMIENTO CBI RUTA S-464 QUEPE-BOROA, FREIRE</t>
  </si>
  <si>
    <t>CONSERVACION ALDEA INTERCULTURAL CURARREHUE</t>
  </si>
  <si>
    <t>CONSTRUCCION BAÑOS Y MEJORAMIENTO ESTADIO B.ARANA COMUNA T.SCHMIDT</t>
  </si>
  <si>
    <t>CONSTRUCCION OFICINA DE TURISMO, LONCOCHE</t>
  </si>
  <si>
    <t>CONSTRUCCION SEDE U. COMUNAL ADULTO MAYOR HUALPÍN, COMUNA T.SCHMIDT</t>
  </si>
  <si>
    <t>MEJORAMIENTO AREA VERDE VILLA EL PROGRESO HUALPÍN, COMUNA T.SCHMIDT</t>
  </si>
  <si>
    <t>MEJORAMIENTO ESTADIO MUNICIPAL T.SCHMIDT</t>
  </si>
  <si>
    <t>CONSTRUCCION ELECTRIFICACION RURAL SECTOR PORMA Y OTROS, T. SCHMIDT</t>
  </si>
  <si>
    <t>HABILITACION AREA DE ESTACIONAMIENTO PARA CEMENTERIO, LOS SAUCES</t>
  </si>
  <si>
    <t>MEJORAMIENTO Y REPARACION MULTICANCHAS SECTOR EL ALTO NUEVA IMPERIAL</t>
  </si>
  <si>
    <t>MEJORAMIENTO Y REPARACION MULTICANCHAS SECTOR EL BAJO NUEVA IMPERIAL</t>
  </si>
  <si>
    <t>MEJORAMIENTO CAMINOS RURALES, COMUNA DE TRAIGUÉN</t>
  </si>
  <si>
    <t>MEJORAMIENTO PLAZA LA FELICIDAD, COMUNA DE LOS SAUCES</t>
  </si>
  <si>
    <t>CONSTRUCCION OFICINA DE INFORMACION TURISTICA, COMUNA DE LOS SAUCES</t>
  </si>
  <si>
    <t>CONSTRUCCION CAMARINES DIVERSOS SECTORES COMUNA DE PUCON</t>
  </si>
  <si>
    <t>ADQUISICION E INST LUM. CABURGUA PLAYA BLANCA, COMUNA DE PUCÓN</t>
  </si>
  <si>
    <t>MEJORAMIENTO CAMINOS VECINALES EN SECTORES RURALES, PITRUFQUÉN.</t>
  </si>
  <si>
    <t>MEJORAMIENTO DE ESPACIOS PÚBLICOS DE DIVERSOS SECTORES DE TRAIGUÉN</t>
  </si>
  <si>
    <t>CONSTRUCCION POZO PROFUNDO ESCUELA REHUECOYAN, COMUNA DE PERQUENCO</t>
  </si>
  <si>
    <t>MEJORAMIENTO Y CONSTRUCCIÓN ACCESO NORTE GORBEA</t>
  </si>
  <si>
    <t>CONSERVACION CC BB LOS GALPONES QUINQUE COMUY, PITRUFQUEN</t>
  </si>
  <si>
    <t>CONSERVACION CAMINOS ACCESO A COMUNIDADES INDIGENAS DE ERCILLA</t>
  </si>
  <si>
    <t>REPOSICION ACERAS CALLE P. AGUIRRE CERDA EN DOS TRAMOS,CUNCO</t>
  </si>
  <si>
    <t>CONSTRUCCION BANDEJÓN RODRÍGUEZ SUR, COLLIPULLI</t>
  </si>
  <si>
    <t>MEJORAMIENTO PLAZA DE ARMAS, COLLIPULLI</t>
  </si>
  <si>
    <t>CONSTRUCCION SEDE SOCIAL SECTOR EL ROSARIO, COMUNA DE ANGOL</t>
  </si>
  <si>
    <t>REPOSICION  MAQUINARIA PARA MANTENCIÓN VIAL, ANGOL</t>
  </si>
  <si>
    <t>CONSTRUCCION 4 MIRADORES BORDE RÍO CRUCES LONCOCHE</t>
  </si>
  <si>
    <t>MEJORAMIENTO ACCESO UNIV. OF. PUBL. Y ED. MUNICIPALIDAD DE LONCOCHE</t>
  </si>
  <si>
    <t>CONSERVACION  CAMINOS DE ACCESO A COMUNIDADES INDIGENAS DE TRAIGUEN</t>
  </si>
  <si>
    <t>CONSERVACION A. P. LOC. QUINO, PUA, SELVA OSCURA Y CENTRO VICTORIA</t>
  </si>
  <si>
    <t>ADQUISICION DE EQUIPAMIENTO GERSA, BOMBEROS REGIÓN DE LA ARUCANIA</t>
  </si>
  <si>
    <t>CONSTRUCCION ESTACIONAMIENTO PARA BOMBEROS, COMUNA  DE LOS SAUCES</t>
  </si>
  <si>
    <t>CONSTRUCCION DEFENSAS FLUVIALES RÍO CAUTÍN SECTOR ANTUMALEN TEMUCO</t>
  </si>
  <si>
    <t>REPOSICION CAMION RECOLECTOR RSD Y 30 CONTENEDORES, COMUNA LUMACO</t>
  </si>
  <si>
    <t>ADQUISICION Y REPOSICION DE EQUIPOS RADIALES Y DE COM. CARAHUE</t>
  </si>
  <si>
    <t>CONSTRUCCION PISCINA RECREATIVA PICHIPELLAHUEN, LUMACO</t>
  </si>
  <si>
    <t>ADQUISICION Y REPOSICIÓN SISTEMA DE COMUNICACIONES RURALES, TOLTEN</t>
  </si>
  <si>
    <t>MEJORAMIENTO EMPALIZADA FUERTE PURÉN</t>
  </si>
  <si>
    <t>ADQUISICION Y REPOSICIÓN EQUIPOS DE COMUNICACIÓN GORBEA</t>
  </si>
  <si>
    <t>ADQUISICION DE EQUIPOS DE PRODUCCIÓN DE ÁRIDOS, AMCA</t>
  </si>
  <si>
    <t>ADQUISICION RADIOS BASES Y PORTATILES, COMUNA NUEVA IMPERIAL</t>
  </si>
  <si>
    <t>ADQUISICION Y REPOSICIÓN EQUIPOS RADIALES COMUNA T.SCHMIDT</t>
  </si>
  <si>
    <t>HABILITACION ILUMINACIÓN PLAZA LAS BANDERAS, COMUNA DE SAAVEDRA</t>
  </si>
  <si>
    <t>CONSTRUCCION REFUGIOS PEATONALES, VARIOS SECTORES PADRE LAS CASAS</t>
  </si>
  <si>
    <t>CONSTRUCCION SEDE SOCIAL VILLA LOS VOLCANES, PADRE LAS CASAS</t>
  </si>
  <si>
    <t>CONSTRUCCION SEDE SOCIAL PULMAHUE III, PADRE LAS CASAS</t>
  </si>
  <si>
    <t>HABILITACION ALUMBRADO PUBL CODIHUE, ITINENTO Y TRUF TRUF, P.L.CASAS</t>
  </si>
  <si>
    <t>HABILITACION ALUMBRADO PUBL HUICHAHUE Y OTROS, P. L. CASAS</t>
  </si>
  <si>
    <t>CONSTRUCCION REFUGIOS PEATONALES, VARIOS SECTORES RURALES,CARAHUE</t>
  </si>
  <si>
    <t>AMPLIACION SEDE JUNTA DE VECINOS N1 ELPROGRESO,COMUNA DE PERQUENCO</t>
  </si>
  <si>
    <t>REPARACION EX BIBLIOTECA MUNICIPAL DE PAILAHUEQUE, ERCILLA</t>
  </si>
  <si>
    <t>HABILITACION CENTRO COMUNITARIO PIDIMA, ERCILLA</t>
  </si>
  <si>
    <t>REPOSICION PLAZA VILLA PORTALES II,LONQUIMAY</t>
  </si>
  <si>
    <t>CONSTRUCCION DE CAMARINES EN CANCHA DE FÚTBOL PALGUÍN BAJO, PUCÓN</t>
  </si>
  <si>
    <t>CONSTRUCCION SEDE VILLA SUIZA, PURÉN</t>
  </si>
  <si>
    <t>ADQUISICION EQUIPOS JUNTAS DE VIGILANCIA TEMUCO</t>
  </si>
  <si>
    <t>MEJORAMIENTO CAMINOS COMUNALES 2016. SAAVEDRA</t>
  </si>
  <si>
    <t>REPOSICION DE VEREDAS ORNAMENTALES NUEVA TOLTEN</t>
  </si>
  <si>
    <t>CONSTRUCCION Y REPOSICION VEREDAS,FREIRE,RADAL,COIPUE Y CAHUINPANGUE</t>
  </si>
  <si>
    <t>CONSTRUCCION SONDAJE ABASTECIMIENTO AGUA ESC. Y POSTA HUILIO,FREIRE</t>
  </si>
  <si>
    <t>CONSTRUCCION VEREDAS CALLES CONDELL Y ROSELOTT EN PLAZA QUEPE,FREIRE</t>
  </si>
  <si>
    <t>CONSTRUCCION FUENTE ORNAMENTAL PLAZA QUEPE, COMUNA DE FREIRE</t>
  </si>
  <si>
    <t>CONSTRUCCION ELECTRIFICACION RURAL SECTOR CRUZACO, LONQUIMAY</t>
  </si>
  <si>
    <t>MEJORAMIENTO Y AMPLIACIÓN RUCA PEÑI, PURÉN</t>
  </si>
  <si>
    <t>CONSTRUCCION SALA MAQUINA CUERPO DE BOMBEROS LUMACO</t>
  </si>
  <si>
    <t>MEJORAMIENTO RECUP. DE ESPACIOS PUBLICOS,6 PLAZAS COMUNA DE FREIRE</t>
  </si>
  <si>
    <t>ADQUISICION Y REPOSICIÓN 21 CARROS BOMBAS REGIÓN DE LA ARAUCANIA</t>
  </si>
  <si>
    <t>ADQUISICION CARRO CON BRAZO ARTICULADO MECÁNICO, 7°.CIA BOMBERO TCO</t>
  </si>
  <si>
    <t>CONSTRUCCION EXT. RED DE AGUA POT. Y ALCANT. PJE EDO. RODRIGUEZ, TCO</t>
  </si>
  <si>
    <t>ADQUISICION 3 CAMIONES ALJIBE, CONSEJO REG. BOMBEROS,ARAUCANIA</t>
  </si>
  <si>
    <t>MEJORAMIENTO PILETA Y JUEGOS DE AGUA PLAZA DE ARMAS LONCOCHE</t>
  </si>
  <si>
    <t>CONSTRUCCION ESTACIONAMIENTOS CALLE 21 DE MAYO, FREIRE</t>
  </si>
  <si>
    <t>ADQUISICION E IMPLEMENTACIÓN ASCENSOR EDIFICIO CONSISTORIAL PUCÓN</t>
  </si>
  <si>
    <t>MEJORAMIENTO DE BALNEARIOS MUNICIPALES DE SAAVEDRA</t>
  </si>
  <si>
    <t>MEJORAMIENTO INTEGRAL PARQUE BALNEARIO, COMUNA DE PERQUENCO</t>
  </si>
  <si>
    <t>ADQUISICION DE MATERIAL MENOR, RESCATE Y TRAUMA, 2° CIA BOMBEROS N. IMPERIAL</t>
  </si>
  <si>
    <t>ADQUISICION VEHÍCULO DE APOYO, MATERIAL DE TRAUMA Y 1.ERA INTERV. 5° CIA. BOMBEROS</t>
  </si>
  <si>
    <t>CONSTRUCCION SEDE SOCIAL BOYECO, COMUNA DE LUMACO</t>
  </si>
  <si>
    <t>REPOSICION VEHICULO Y ADQ. DE EQUIPAMIENTO GERSA 4TA. CIA. DE BOMBEROS TEMUCO</t>
  </si>
  <si>
    <t>MEJORAMIENTO INTEGRAL CEMENTERIO MUNICIPAL, COMUNA DE PERQUENCO</t>
  </si>
  <si>
    <t>MEJORAMIENTO PLAZOLETA NORTE LOCALIDAD DE PUA, VICTORIA</t>
  </si>
  <si>
    <t>AMPLIACION Y CONSERVACION ESCUELA HUILIO DE FREIRE</t>
  </si>
  <si>
    <t>CONSTRUCCION BAÑOS P. C.GUARDIA Y BASUREROS LONQUIMAY</t>
  </si>
  <si>
    <t>AMPLIACION TALLER MUNICIPAL COMUNA LONQUIMAY</t>
  </si>
  <si>
    <t>CONSERVACION PLAZA PEDRO MONTT, PITRUFQUEN</t>
  </si>
  <si>
    <t>REPOSICION CUBIERTA OFICINAS EX REGIMIENTO, TRAIGUÉN</t>
  </si>
  <si>
    <t>MEJORAMIENTO Y ENCAUZAMIENTO CANAL RAPACO, COMUNA DE LUMACO</t>
  </si>
  <si>
    <t>MEJORAMIENTO RECOVA, COMUNA CHOLCHOL</t>
  </si>
  <si>
    <t>ADQUISICION CAMION POLIBRAZO Y EQUIPAMIENTO RSD LONQUIMAY</t>
  </si>
  <si>
    <t>REPOSICION DE ALUMBRADO EN ESTADIO MUNICIPAL, GALVARINO</t>
  </si>
  <si>
    <t>REPOSICION ACERAS EN DIVERSOS SECTORES DE GORBEA</t>
  </si>
  <si>
    <t>CONSTRUCCION BAÑOS PÚBLICOS EDIFICIO CONSISTORIAL, TEODORO SCHMIDT</t>
  </si>
  <si>
    <t>HABILITACION DE ALCANTARILLAS EN SECTORES RURALES, GALVARINO</t>
  </si>
  <si>
    <t>MEJORAMIENTO SECTOR MULTICANCHA EMILIO DELARZE COMUNA DE VICTORIA</t>
  </si>
  <si>
    <t>CONSERVACION GIMNASIO MUNICIPAL DE PUERTO SAAVEDRA</t>
  </si>
  <si>
    <t>MEJORAMIENTO AREA VERDE SECTOR YACHTING, COMUNA DE VILLARRICA</t>
  </si>
  <si>
    <t>HABILITACION CAFETERIA MUNICIPAL, FUERTE PURÉN</t>
  </si>
  <si>
    <t>MEJORAMIENTO PLAZA JAVIERA CARRERA Y VILLAS LAS ARAUCARIAS, COMUNA DE ANGOL</t>
  </si>
  <si>
    <t>ADQUISICION MAQUINARIA VIAL, COMUNA  CHOLCHOL</t>
  </si>
  <si>
    <t>REPARACION Y MANTENCION DE ACERAS CALLE P.A.C COMUNA MELIPEUCO</t>
  </si>
  <si>
    <t>MEJORAMIENTO PISCICULTURA DE LAUTARO</t>
  </si>
  <si>
    <t>CONSTRUCCION OFICINA DE TURISMO COMUNA DE LONQUIMAY</t>
  </si>
  <si>
    <t>MEJORAMIENTO Y MANTENCIÓN SEÑALETICA  HORIZONTAL, COMUNA DE CHOLCHOL</t>
  </si>
  <si>
    <t>MEJORAMIENTO SENALETICA URBANA, LOS SAUCES</t>
  </si>
  <si>
    <t>CONSTRUCCION SISTEMA DE RIEGO PARQUE THIERS COMUNA DE NUEVA IMPERIAL</t>
  </si>
  <si>
    <t>CONSTRUCCION SEDE SOCIAL FAJA 12.000, CUNCO</t>
  </si>
  <si>
    <t>MEJORAMIENTO PLAZA EL ESTERO, COMUNA DE PUCÓN</t>
  </si>
  <si>
    <t>MEJORAMIENTO VIAL AREA URBANA, CURARREHUE</t>
  </si>
  <si>
    <t>REPOSICION RETROEXCAVADORA Y ADQUISICION MOTONIVELADORA, COLLIPULLI</t>
  </si>
  <si>
    <t>MEJORAMIENTO DE ACERAS Y ÁREAS VERDES CALLE IGNACIO CARRERA PINTO, SECTOR GUACOLDA. TRAIGUÉN</t>
  </si>
  <si>
    <t>ADQUISICION EXCAVADORA PARA LA COMUNA DE SAAVEDRA</t>
  </si>
  <si>
    <t>MEJORAMIENTO  PARADEROS, MUNICIPALIDAD DE TRAIGUÉN</t>
  </si>
  <si>
    <t>ADQUISICION  2 CAMIONES RECOLEC. Y 40 CONTENEDORES DE RSD T. SCHMIDT.</t>
  </si>
  <si>
    <t>MEJORAMIENTO A.VERDE Y CONSTR. MULTIC. POBL. BICENTENARIO, CARAHUE</t>
  </si>
  <si>
    <t>CONSTRUCCION ELECTRIFICACION RURAL SECTOR COLICO MAHUIDANCHE, PITRUFQUEN</t>
  </si>
  <si>
    <t>MEJORAMIENTO Y CONSTRUCCIÓN INFRAESTRUCTURA CEMENTERIO MUNICIPAL TRAIGUÉN</t>
  </si>
  <si>
    <t>MEJORAMIENTO SEGURIDAD VIAL PASOS PEATONALES, TEMUCO</t>
  </si>
  <si>
    <t>AMPLIACION SEDE JUNTA DE VECINOS LA PAZ, LONCOCHE</t>
  </si>
  <si>
    <t>CONSTRUCCION ELECTRIFICACION RURAL TRES ESQUINAS LOS AROMOS,LAUTARO</t>
  </si>
  <si>
    <t>CONSTRUCCION ELECTRIFICACION RURAL AGUA SANTA  AGUA FRIA PEU PEU, LAUTARO</t>
  </si>
  <si>
    <t>CONSTRUCCION ELECTRIFICACION RURAL CHAVOL TOQUIHUE, VICTORIA</t>
  </si>
  <si>
    <t>CONSTRUCCION ELECTRIFICACION RURAL COMUNIDAD MATEO ÑIRRIPIL, LAUTARO</t>
  </si>
  <si>
    <t>CONSTRUCCION DE PUNTOS LIMPIOS EN LA REGIÓN DE LA ARAUCANÍA</t>
  </si>
  <si>
    <t>AMPLIACION SEDE LAS VIOLETAS, VILCUN</t>
  </si>
  <si>
    <t>CONSTRUCCION ELECTRIFICACION RURAL COMUNIDAD PEREZ MOLFINQUEO, LONCOCHE</t>
  </si>
  <si>
    <t>CONSTRUCCION CIERRE PERIMETRAL AREA VERDE VILLA RAYEN MAPU, PADRE LAS CASAS</t>
  </si>
  <si>
    <t>CONSTRUCCION VEREDAS EN DISTINTOS SECTORES DE VILLARRICA AÑO 2017</t>
  </si>
  <si>
    <t>CONSTRUCCION SONDAJE  ABAST. AGUA ESCUELA Y POSTA EL LIUCO, GORBEA</t>
  </si>
  <si>
    <t>CONSTRUCCION ELECTRIFICACION RURAL  COMUNIDAD HILARIO PICHINAO, LAUTARO</t>
  </si>
  <si>
    <t>CONSTRUCCION CANCHA DE FUTBOL 7 SECTOR EL RETIRO, COMUNA DE ANGOL.</t>
  </si>
  <si>
    <t>REPARACION  CAMINOS VECINALES SECTOR NILPE-REPOCURA, GALVARINO</t>
  </si>
  <si>
    <t>REPARACION CAMINOS VECINALES SECTOR PAILLAL - LLUFQUENTUE, GALVARINO</t>
  </si>
  <si>
    <t>CONSTRUCCION GARITAS RURALES  Y CAMINERAS, VILLARRCA ANO 2017</t>
  </si>
  <si>
    <t>MEJORAMIENTO AREAS VERDES, VILLA FREI Y VILLA LOS HEROES, CUNCO</t>
  </si>
  <si>
    <t>MEJORAMIENTO URBANO LOCALIDAD DE NUEVA TOLTEN</t>
  </si>
  <si>
    <t>CONSTRUCCION MIRADOR Y VEREDAS LOCALIDAD DE LA BARRA COMUNA DE TOLTEN</t>
  </si>
  <si>
    <t>MEJORAMIENTO ILUMINACION PLAZA DE ARMAS, VICTORIA</t>
  </si>
  <si>
    <t>MEJORAMIENTO BANO INFOCENTRO, COMUNA DE TRAIGUEN</t>
  </si>
  <si>
    <t>CONSTRUCCION SEDE SOCIAL POBLACION ICALMA, VICTORIA</t>
  </si>
  <si>
    <t>MEJORAMIENTO GIMNASIO MUNICIPAL DE BARROS ARANA, T. SCHMIDT.</t>
  </si>
  <si>
    <t>CONSTRUCCION LOMOS DE TORO EN RUTA S-60, COMUNA TEODORO SCHMIDT</t>
  </si>
  <si>
    <t>AMPLIACION EDIFICIO MUNICIPAL CALLE MONTT. COMUNA DE VILLARRICA</t>
  </si>
  <si>
    <t>CONSTRUCCION ELECTRIFICACION RURAL SECTOR CALIFORNIA LOS PLACERES, VICTORIA</t>
  </si>
  <si>
    <t>CONSTRUCCION MULTICANCHA SECTOR ISLA LOS PINOS, TOLTEN</t>
  </si>
  <si>
    <t>MEJORAMIENTO OFICINAS MUNICIPALES, COMUNA DE RENAICO</t>
  </si>
  <si>
    <t>CONSTRUCCION ELECTRIFICACION RURAL VARIOS SECTORES, GORBEA</t>
  </si>
  <si>
    <t>REPOSICION Y ADQUISICION DE EQUIPOS Y MAQUINARIA VIAL, VICTORIA</t>
  </si>
  <si>
    <t>AMPLIACION Y REMODELACIÓN EDIFICIO CONSISTORIAL, COMUNA DE LOS SAUCES</t>
  </si>
  <si>
    <t>CONSTRUCCION Y MEJORAMIENTO DE PARADEROS VARIOS SECTORES DE TOLTEN</t>
  </si>
  <si>
    <t>CONSTRUCCION DE REDUCTORES Y EQUIPAMIENTO VIAL, DISTINTOS SECTORES DE VILLARRICA</t>
  </si>
  <si>
    <t>ADQUISICION Y REPOSICION POOL DE MAQUINARIA, LONQUIMAY</t>
  </si>
  <si>
    <t>MEJORAMIENTO MUROS CONTENCION Y VEREDA COMUNA DE SAAVEDRA</t>
  </si>
  <si>
    <t>CONSTRUCCION OFICINAS PARA FUNCIONARIOS, MUNICIPALIDAD DE TEODORO  SCHMIDT.</t>
  </si>
  <si>
    <t>MEJORAMIENTO LUMINARIAS Y ODEON PLAZA DE ARMAS DE ANGOL</t>
  </si>
  <si>
    <t>REPOSICION LUMINARIAS LOCALIDAD DE CAJON, VILCUN</t>
  </si>
  <si>
    <t>AMPLIACION  DE RED DE ALUMBRADO PUBLICO SECTOR COSTANERA, LAUTARO</t>
  </si>
  <si>
    <t>MEJORAMIENTO BACHEO VARIOS SECTORES, COMUNA VILLARRICA, ANO 2017</t>
  </si>
  <si>
    <t>CONSTRUCCION ACCESO BALNEARIO ISLA  DE PITRUFQUEN</t>
  </si>
  <si>
    <t>CONSTRUCCION TOTEMS BIENVENIDA ACCESO COMUNA  DE PITRUFQUEN</t>
  </si>
  <si>
    <t>IMPLEMENTACION LETREROS INFORMATIVOS EN INTERSECCIONES CALLES DE PITRUFQUEN</t>
  </si>
  <si>
    <t>CONSTRUCCION PLATAFORMAS EN INTERSECCIONES AVDA 2 DE ENERO, PITRUFQUEN</t>
  </si>
  <si>
    <t>CONSTRUCCION REMODELACION ACCESO LONQUIMAY</t>
  </si>
  <si>
    <t>MEJORAMIENTO PAISAJISTICO Y ORNAMENTAL AREA VERDE, ACCESO VILLARRICA</t>
  </si>
  <si>
    <t>CONSTRUCCION ELECTRIFICACION RURAL SECTOR EL CERDUO, PÚCON</t>
  </si>
  <si>
    <t>MEJORAMIENTO SEDE COMUNITARIA  LAS ROSAS, LAUTARO</t>
  </si>
  <si>
    <t>HABILITACION OFICINA DE TURISMO LAUTARO</t>
  </si>
  <si>
    <t>MEJORAMIENTO DE CAMINOS EN DIFERENTES SECTORES RURALES, COMUNA DE LUMACO</t>
  </si>
  <si>
    <t>CONSTRUCCION  DE 5 REFUGIOS PEATONALES URBANOS, COMUNA DE LUMACO</t>
  </si>
  <si>
    <t>CONSTRUCCION BANOS Y CAMARINES ESTADIO FISCAL COMUNA DE LUMACO</t>
  </si>
  <si>
    <t>CONSTRUCCION CANCHA RECREATIVA DOMINGO CHIHUAY, COMUNA MELIPEUCO</t>
  </si>
  <si>
    <t>REPOSICION Y ADQUISICION POOL MAQUINARIA, COMUNA LUMACO</t>
  </si>
  <si>
    <t>MEJORAMIENTO CEMENTERIO INDÍGENA LLAMUCO, VILCÚN</t>
  </si>
  <si>
    <t>MEJORAMIENTO CEMENTERIO INDÍGENA LLINCA, VILCÚN</t>
  </si>
  <si>
    <t>MEJORAMIENTO CEMENTERIO INDÍGENA NATRE, VILCÚN</t>
  </si>
  <si>
    <t>MEJORAMIENTO CEMENTERIO INDIGENA SANTOS CURINAO, VILCÚN</t>
  </si>
  <si>
    <t>MEJORAMIENTO SECTOR ESPINOZA ALTO, PADRE LAS CASAS</t>
  </si>
  <si>
    <t>REPOSICION SEDE SOCIAL COMUNIDAD QUINTUL VDA. DE ALCAMAN CAYUL, COMUNA DE CHOLCHOL</t>
  </si>
  <si>
    <t>CONSTRUCCION SALA MULTIUSO MUNICIPAL, COMUNA DE LUMACO</t>
  </si>
  <si>
    <t>ADQUISICION Y REPOSICIÓN MAQUINARIA VIAL COMUNA DE CUNCO</t>
  </si>
  <si>
    <t>CONSTRUCCION SALA MULTIUSO GIMNASIO MUNICIPAL, VILCÚN</t>
  </si>
  <si>
    <t>REPOSICION CIERRE PERIMETRAL CEMENTERIOS RURALES, NUEVA IMPERIAL</t>
  </si>
  <si>
    <t>INSTALACION JUEGOS INFANTILES VARIOS SECTORES URBANOS,  NUEVA IMPERIAL</t>
  </si>
  <si>
    <t>HABILITACION CENTRO COMUNITARIO MUNICIPAL DE PILLANLELBUN, LAUTARO</t>
  </si>
  <si>
    <t>MEJORAMIENTO BANDEJON JUEGOS INFANTILES AVDA. PRAT, VICTORIA</t>
  </si>
  <si>
    <t>MEJORAMIENTO PLAZA DE ARMAS PTO SAAVEDRA 2017, COMUNA DE SAAVEDRA</t>
  </si>
  <si>
    <t>CONSTRUCCION ESTACIONAMIENTOS Y VEREDAS CALLE 3 DE ABRIL, COMUNA DE RENAICO</t>
  </si>
  <si>
    <t>SENADIS - TRANSFERENCIA DE ACCESO A AYUDAS TECNICAS PARA LA INCLUSION SOCIAL DE PESD, IX REGION</t>
  </si>
  <si>
    <t>REPOSICION CASA DE CUARTELERO, BOMBEROS DE T. SCHMIDT</t>
  </si>
  <si>
    <t>MEJORAMIENTO ACCESO  CEMENTERIO MUNICIPAL, CHOLCHOL</t>
  </si>
  <si>
    <t>REPOSICION DE PAVIMENTOS EN DIFERENTES PUNTOS DE NUEVA IMPERIAL</t>
  </si>
  <si>
    <t>CONSTRUCCION SEDE ASOCIACION DE FUTBOL, LONQUIMAY</t>
  </si>
  <si>
    <t>ADQUISICION CARRO DE RESCATE CUERPO DE BOMBEROS DE PTO SAAVEDRA, COMUNA SAAVEDRA</t>
  </si>
  <si>
    <t>MEJORAMIENTO  TERRENO MUNICIPAL AV. MIRAMAR SECTOR LA PLAYA, COMUNA DE SAAVEDRA</t>
  </si>
  <si>
    <t>CONSTRUCCION REFUGIOS PEATONALES RURALES VARIOS SECTORES, COMUNA DE SAAVEDRA</t>
  </si>
  <si>
    <t>MEJORAMIENTO CAMINOS COMUNALES 2017, COMUNA DE SAAVEDRA</t>
  </si>
  <si>
    <t>REPOSICION ACCESOS Y AMPLIACION DE TECHUMBRE VEGA MUNICIPAL, COMUNA DE ANGOL</t>
  </si>
  <si>
    <t>CONSTRUCCION CANCHA PASTO SINTETICO VILLA EBEN-EZER, COMUNA DE GORBEA</t>
  </si>
  <si>
    <t>CONSTRUCCION CANCHA PASTO SINTETICO VILLA MADRE TIERRA, COMUNA DE GORBEA</t>
  </si>
  <si>
    <t>REPOSICION  2° ACERA SUR MARCELINO HUICHAMIL, LOS LAURELES, CUNCO</t>
  </si>
  <si>
    <t>CONSTRUCCION JUEGO INFANTIL NUESTRA SRA. DEL CARMEN LASTARRIA,COMUNA DE GORBEA</t>
  </si>
  <si>
    <t>REPOSICION ACERAS SECTOR VILLA PIDIMA, ERCILLA</t>
  </si>
  <si>
    <t>REPOSICION DE VEHÍCULOS POLICIALES PARA UNIDADES OPERATIVAS DE LA IX ZONA ARAUCANIA</t>
  </si>
  <si>
    <t>CONSTRUCCION Y REPOSICION ANDENES TERMINAL DE BUSES, TROVOLHUE,COMUNA DE CARAHUE</t>
  </si>
  <si>
    <t>MEJORAMIENTO ÁREA VERDE VILLA CORDILLERA, VICTORIA</t>
  </si>
  <si>
    <t>CONSTRUCCION CENTRO MULTIPROPÓSITO FAJA 10.000, CUNCO</t>
  </si>
  <si>
    <t>ADQUISICION CAMION ALJIBE PARA EL CUERPO DE BOMBEROS DE PUERTO SAAVEDRA, COMUNA DE SAAVEDRA</t>
  </si>
  <si>
    <t>CONSTRUCCION PORTAL DE ACCESO CEMENTERIO HUISCAPI, LONCOCHE</t>
  </si>
  <si>
    <t>ADQUISICION MINIBUS ESCUELA ESPECIAL TULIO MORA PUREN</t>
  </si>
  <si>
    <t>REPOSICION MOTONIVELADORA Y ADQUISICION TRACTOR DESBROZADOR, TEMUCO</t>
  </si>
  <si>
    <t>CONSTRUCCION CIERRE PERIMETRAL EN CEMENTERIO MUNICIPAL, COMUNA DE GORBEA</t>
  </si>
  <si>
    <t>REPOSICION CIERRE FRONTAL Y MEJORAMIENTO MULTICANCHA ESCUELA BASICA G-585 VIDA Y PAZ, CUNCO</t>
  </si>
  <si>
    <t>CONSTRUCCION SEÑALÉTICAS INFORMATIVAS VIALES, CURARREHUE</t>
  </si>
  <si>
    <t>AMPLIACION SEDE EDUARDO QUILAQUEO, VILCÚN</t>
  </si>
  <si>
    <t>MEJORAMIENTO SEDE SANTOS CURINAO, VILCÚN</t>
  </si>
  <si>
    <t>CONSTRUCCION CASA GUARDIA TERCERA COMPAÑÍA CUERPO DE BOMBEROS DE GORBEA</t>
  </si>
  <si>
    <t>AMPLIACION SEDE SOCIAL NUEVA ESPERANZA, COMUNA DE LOS SAUCES</t>
  </si>
  <si>
    <t>CONSTRUCCION POZO PROFUNDO, SECTOR QUETROCO, COMUNA DE FREIRE</t>
  </si>
  <si>
    <t>ADQUISICION Y REPOSICIÓN DE MAQUINARIA DE LA MUNICIPALIDAD DE SAAVEDRA, COMUNA DE SAAVEDRA</t>
  </si>
  <si>
    <t>SENCE - TRANSFERENCIA FORTALECIMIENTO  DE OBSERVATORIO LABORAL DE LA ARAUCANIA 2018  2019 - 2020</t>
  </si>
  <si>
    <t>CONSTRUCCION GIMNASIO DE ARTES MARCIALES, COMUNA DE PERQUENCO</t>
  </si>
  <si>
    <t>CONSTRUCCION CENTRO DE EMPRENDIMIENTO , PUREN</t>
  </si>
  <si>
    <t>MEJORAMIENTO ASFALTO ACCESO RADAL, COMUNA DE FREIRE</t>
  </si>
  <si>
    <t>TRANSFERENCIA PROGRAMA DESARR. PRODUCTIVO PESCA ARTES. Y ACUICULTURA PEQUEÃ‘A ESCALA</t>
  </si>
  <si>
    <t>AMPLIACION  SEDE SOCIAL EL FORTÍN, COMUNA DE LOS SAUCES</t>
  </si>
  <si>
    <t>MEJORAMIENTO  SEDE SOCIAL EL ESTADIO, COMUNA DE LOS SAUCES</t>
  </si>
  <si>
    <t>AMPLIACION SEDE SOCIAL VILLA LOS JARDINES, COMUNA DE LOS SAUCES</t>
  </si>
  <si>
    <t>MEJORAMIENTO ACCESO GIMNASIO ESCUELA LA ESPERANZA RADAL, COMUNA DE FREIRE</t>
  </si>
  <si>
    <t>ADQUISICION BUS MUNICIPAL, COMUNA DE TEODORO SCHMIDT</t>
  </si>
  <si>
    <t>REPOSICION Y ADQUISICION POOL DE MAQUINARIA VIAL, MUNICIPALIDAD TEODORO SCHMIDT.</t>
  </si>
  <si>
    <t>REPARACION MOBILIARIO PLAZA DE ARMAS E ILUMINACION CERRO LAS BANDERAS, LONQUIMAY</t>
  </si>
  <si>
    <t>ADQUISICION Y REPOSICIÓN EQUIPOS DE MANTENCION DE CAMINOS VECINALES, COMUNA NUEVA IMPERIAL</t>
  </si>
  <si>
    <t>CONSTRUCCION ATRIO URBANO AVENIDA SAAVEDRA NORTE Y SUR, COLLIPULLI</t>
  </si>
  <si>
    <t>CONSTRUCCION EXPLANADA SECTOR VEGA MUNICIPAL, COLLIPULLI</t>
  </si>
  <si>
    <t>REPOSICION MODULO DE SERVICIOS APARCADERO, COLLIPULLI</t>
  </si>
  <si>
    <t>REPOSICION  Y CONSTRUCCIÓN ALCANTARILLAS   CAMINOS VECINALES, COMUNA DE CHOLCHOL</t>
  </si>
  <si>
    <t>CONSTRUCCION CERCO PERIMETRAL VILLA LOS RIOS, LONQUIMAY</t>
  </si>
  <si>
    <t>CONSTRUCCION Y REPOSICIÓN DE VEREDAS EN CALLES LAUTARO Y ERRAZURIZ, COMUNA DE FREIRE</t>
  </si>
  <si>
    <t>CONSTRUCCION SEDE SOCIAL COMUNIDAD INDÍGENA COILACO, CUNCO</t>
  </si>
  <si>
    <t>MEJORAMIENTO EQUIPAMIENTO COMUNITARIO CLUB DE HUASOS DE CHOLCHOL</t>
  </si>
  <si>
    <t>CONSTRUCCION Y REPOSICIÓN VEREDAS VARIOS SECTORES, PADRE LAS CASAS</t>
  </si>
  <si>
    <t>CONSTRUCCION RESALTOS REDUCTORES DE VELOCIDAD VARIOS SECTORES, PADRE LAS CASAS</t>
  </si>
  <si>
    <t>CONSTRUCCION REFUGIOS PEATONALES URBANOS VARIOS SECTORES, PADRE LAS CASAS</t>
  </si>
  <si>
    <t>CONSTRUCCION REFUGIOS PEATONALES RURALES VARIOS SECTORES, PADRE LAS CASAS</t>
  </si>
  <si>
    <t>CONSTRUCCION ESTACIONAMIENTO CALLES A. SALMAN Y J. M. CARRERA, LONCOCHE</t>
  </si>
  <si>
    <t>MEJORAMIENTO PLAZA DE ARMAS LONCOCHE</t>
  </si>
  <si>
    <t>CONSTRUCCION SEDE SOCIAL HEYERMANN, COMUNA DE ANGOL</t>
  </si>
  <si>
    <t>CONSTRUCCION SONDAJE ABASTECIMIENTO DE AGUA SECTOR RINCONADA DONGUIL,COMUNA DE GORBEA</t>
  </si>
  <si>
    <t>CONSTRUCCION ESTACIONAMIENTOS DE HORMIGÓN ESTAMPADO CALLE GENERAL  URRUTIA, PUCÓN</t>
  </si>
  <si>
    <t>CONSTRUCCION ESTACIONAMIENTOS HORMIGÓN ESTAMPADO CALLE CAUPOLICÁN, PUCÓN</t>
  </si>
  <si>
    <t>MEJORAMIENTO ACCESOS COMUNA DE PUREN</t>
  </si>
  <si>
    <t>ADQUISICION E INSTALACION LUMINARIAS PEATONALES AV BERNARDO O´HIGGINS, PUCON</t>
  </si>
  <si>
    <t>INSTALACION DE ILUMINACIÓN Y ÁRBOLES ORNAMENTALES MUNICIPALIDAD DE COLLIPULLI</t>
  </si>
  <si>
    <t>MEJORAMIENTO Y EQUIPAMIENTO COMUNITARIO, COMUNA DE CUNCO</t>
  </si>
  <si>
    <t>MEJORAMIENTO MULTICANCHA Y PLAZOLETA LOS AROMOS, LONCOCHE</t>
  </si>
  <si>
    <t>CONSTRUCCION PARADEROS RURALES, COMUNA DE LUMACO</t>
  </si>
  <si>
    <t>CONSTRUCCION MULTICANCHA LA BARRA, TOLTEN</t>
  </si>
  <si>
    <t>MEJORAMIENTO SEDE SOCIAL JUNTA DE VECINOS Nº9, COMUNA DE RENAICO</t>
  </si>
  <si>
    <t>ADQUISICION EQUIPAMIENTO FORENSE PARA EL LACRIM TEMUCO</t>
  </si>
  <si>
    <t>REPOSICION CANCHA DE RAYUELA, COMUNA DE PERQUENCO</t>
  </si>
  <si>
    <t>ADQUISICION EPP, MATERIAL MENOR  Y RESCATE BOMBEROS TEODORO SCHMIDT</t>
  </si>
  <si>
    <t>CAUTIN,MALLECO</t>
  </si>
  <si>
    <t>ADQUISICION  Y REPOSICIÓN NUEVAS MAQUINARIAS TOLTEN</t>
  </si>
  <si>
    <t>ADQUISICION EQUIPOS PRODUCCIÓN DE ÁRIDOS LAUTARO Y MUNICIPIOS DE LONQUIMAY Y CURACAUTIN</t>
  </si>
  <si>
    <t>ADQUISICION  DE UN POOL DE MAQUINARIAS PESADAS, COMUNA DE CARAHUE.</t>
  </si>
  <si>
    <t>CONSTRUCCION CIRCUITO PEATONAL ENTRE AV. OHIGGINS-LOS BOLDOS,  COMUNA DE ANGOL</t>
  </si>
  <si>
    <t>CONSTRUCCION OBRAS DE MEJORAMIENTO CEMENTERIO MUNICIPAL, COMUNA DE LUMACO</t>
  </si>
  <si>
    <t>CONSTRUCCION TALLERES DE OFICIOS, COMUNA DE LUMACO</t>
  </si>
  <si>
    <t>MEJORAMIENTO Y CONSTRUCCION VEREDAS CALLE PRAT ENTRE MANUEL MONTT Y ACCESO, COMUNA DE LUMACO</t>
  </si>
  <si>
    <t>REPOSICION SEÑALETICA IND. DE CALLES DE LUMACO, C. PASTENE Y PICHIPELLAHUEN, COM. DE LUMACO</t>
  </si>
  <si>
    <t>CONSTRUCCION PLAZOLETA MARCELA PAZ, COLLIPULLI</t>
  </si>
  <si>
    <t>CONSTRUCCION PLAZOLETA MARTA BRUNET, COLLIPULLI</t>
  </si>
  <si>
    <t>CONSTRUCCION SS.HH. CANCHAS DE PALIN, COMUNA DE LUMACO</t>
  </si>
  <si>
    <t>ADQUISICION Y REPOSICIÓN PARQUE DE MAQUINARIAS DE LA DRV /CAUTÍN Y MALLECO</t>
  </si>
  <si>
    <t>CONSTRUCCION CERCO PERIMETRAL COBERTIZO MUNICIPAL, LONQUIMAY</t>
  </si>
  <si>
    <t>CONSTRUCCION ELECTRIFICACION RURAL SECTOR GUADABA ARRIBA Y OTROS, LOS SAUCES</t>
  </si>
  <si>
    <t>MEJORAMIENTO PLAZA PADRE HURTADO, COMUNA DE RENAICO</t>
  </si>
  <si>
    <t>MEJORAMIENTO PLAZOLETAS POBLACIÓN COPAHUE, COMUNA DE RENAICO</t>
  </si>
  <si>
    <t>CONSTRUCCION MODULOS DE FERIAS COSTUMBRISTAS LONQUIMAY</t>
  </si>
  <si>
    <t>REPOSICION Y ADQUISICION MAQUINARIA VIAL, COMUNA MELIPEUCO</t>
  </si>
  <si>
    <t>CONSTRUCCION GARITAS RURALES Y CAMINERAS VILLARRICA AÑO 2018</t>
  </si>
  <si>
    <t>CONSTRUCCION VEREDAS DISTINTOS SECTORES DE VILLARRICA AÑO 2018</t>
  </si>
  <si>
    <t>CONSTRUCCION SEÑALÉTICA Y SEGURIDAD VIAL VILLARRICA AÑO 2018.</t>
  </si>
  <si>
    <t>REPOSICION FAROLES E ILUMINACION ORNAMENTAL CALLE CAMILO HENRIQUEZ, VILLARRICA AÑO 2018</t>
  </si>
  <si>
    <t>MEJORAMIENTO MUROS DE CONTENCIÓN Y VEREDAS , COMUNA DE SAAVEDRA AÑO 2018</t>
  </si>
  <si>
    <t>REPOSICION CALLE LIBERTAD, COMUNA DE RENAICO</t>
  </si>
  <si>
    <t>MEJORAMIENTO BACHEO VARIOS SECTORES DE VILLARRICA AÑO 2018.</t>
  </si>
  <si>
    <t>MEJORAMIENTO ÁREA VERDE GIMNASIO VILLA LOS BOLDOS, TOLTEN</t>
  </si>
  <si>
    <t>REPOSICION CAMION TOLVA,COMUNA DE GORBEA</t>
  </si>
  <si>
    <t>MEJORAMIENTO BAÑOS PUBLICOS Y CIERRE PERIMETRAL ESTADIO, COMUNA DE RENAICO</t>
  </si>
  <si>
    <t>MEJORAMIENTO DE  DIVERSOS CAMINOS RURALES EN SECTOR CENTRO, COMUNA DE LUMACO</t>
  </si>
  <si>
    <t>INSTALACION DEMARCACION VIAL, EN CALLES DE LONCOCHE</t>
  </si>
  <si>
    <t>CONSTRUCCION REPOSICION Y MEJORAMIENTOS REFUGIOS PEATONALES RURALES LONCOCHE</t>
  </si>
  <si>
    <t>MEJORAMIENTO GIMNASIO MUNICIPAL Y SALA DE ACONDICIONAMIENTO FISICO SAF, VILLARRICA AÑO 2018 .</t>
  </si>
  <si>
    <t>REPOSICION ACERAS NORTE EN AVENIDA SANTA MARIA ENTRE P.A. CERDA Y VARAS, COMUNA DE CUNCO</t>
  </si>
  <si>
    <t>ADQUISICION DE MAQUINARIAS PESADAS, COMUNA DE LONCOCHE</t>
  </si>
  <si>
    <t>MEJORAMIENTO DE DIVERSOS CAMINOS RURALES SECTOR SUR, COMUNA DE LUMACO</t>
  </si>
  <si>
    <t>ADQUISICION Y REPOSICION DE POOL DE MAQUINARIAS, COMUNA DE LOS SAUCES</t>
  </si>
  <si>
    <t>CONSTRUCCION REFUGIOS PEATONALES LOCALIDAD DE NEHUENTUE, CARAHUE</t>
  </si>
  <si>
    <t>CONSTRUCCION DE PARADERO DE BUSES RURALES, CIUDAD DE CARAHUE</t>
  </si>
  <si>
    <t>ADQUISICION MAQUINARIA VIAL PARA LA MANTENCION DE CAMINOS RURALES, COMUNA DE VILLARRICA.</t>
  </si>
  <si>
    <t>CONSTRUCCION AGUA POTABLE PISCINA MUNICIPAL, LONQUIMAY</t>
  </si>
  <si>
    <t>MEJORAMIENTO CAMINOS VECINALES SECTORES MINAS DE HUIMPIL, PEÑARTU Y OTROS, COMUNA GALVARINO</t>
  </si>
  <si>
    <t>MEJORAMIENTO CAMINOS VECINALES SECTORES LIPÚN, LLOLLETÚE Y OTROS, COMUNA GALVARINO</t>
  </si>
  <si>
    <t>CONSTRUCCION AGUA POTABLE ESCUELA ICALMA, LONQUIMAY</t>
  </si>
  <si>
    <t>CONSTRUCCION EQUIPAMIENTO COMUNITARIO, LONQUIMAY</t>
  </si>
  <si>
    <t>MEJORAMIENTO CAMINOS SECTOR LLAMES - PELEHUE, LONQUIMAY</t>
  </si>
  <si>
    <t>MEJORAMIENTO CAMINOS SECTOR RANQUIL, LONQUIMAY</t>
  </si>
  <si>
    <t>CONSTRUCCION SOLUCIÓN AGUAS LLUVIAS DISTINTOS SECTORES, VILLARRICA AÑO 2018</t>
  </si>
  <si>
    <t>CONSTRUCCION OBRAS ANEXAS COMPLEMENTARIAS ESTADIO HUALPIN, T. SCHMIDT</t>
  </si>
  <si>
    <t>MEJORAMIENTO SISTEMA A.P. Y A.S., POSTA MANZANAR, COMUNA DE LUMACO</t>
  </si>
  <si>
    <t>CONSTRUCCION CIERRE PERIMETRAL AREA EQUIPAMIENTO SECTOR LA DEHESA, GORBEA</t>
  </si>
  <si>
    <t>CONSTRUCCION VEREDA BORDE RÍO, COMUNA DE LUMACO</t>
  </si>
  <si>
    <t>ADQUISICION EQUIPOS QUE MEJORAN LA MOVILIDAD Y DISMINUCIÓN DE RESIDUOS SÓLIDOS LAUTARO</t>
  </si>
  <si>
    <t>CONSTRUCCION DOJO PARA ARTES MARCIALES, COMUNA DE GORBEA</t>
  </si>
  <si>
    <t>CONSTRUCCION SEDE VECINAL LOLEN, LONQUIMAY</t>
  </si>
  <si>
    <t>REPARACION DE LOS GIMNASIOS MUNICIPALES, LONQUIMAY</t>
  </si>
  <si>
    <t>CONSTRUCCION PISCINA RECREATIVA PILLANLELBUN, LAUTARO</t>
  </si>
  <si>
    <t>INIA - TRANSFERENCIA MÓDULOS TECNOLÓGICOS EPA: ENERGÍA, PRODUCCIÓN Y AGUA</t>
  </si>
  <si>
    <t>MEJORAMIENTO CAMINOS  SECTOR CONTRACO-LLANQUEN, LONQUIMAY</t>
  </si>
  <si>
    <t>CAPACITACION GESTION HIDRICA INTRAPREDIAL SISTEMAS AGROPECUARIOS AREA CANAL FAJA MAISAN</t>
  </si>
  <si>
    <t>MEJORAMIENTO PLAZA PEDRO PABLO, LOCALIDAD DE TROVOLHUE, CARAHUE</t>
  </si>
  <si>
    <t>MEJORAMIENTO DE CAMINOS SECTOR LOLEN-PICHIPEHUENCO-LIUCURA, LONQUIMAY</t>
  </si>
  <si>
    <t>INSTALACION SERVICIO AGUA POTABLE CATRIRREHUE, SAAVEDRA</t>
  </si>
  <si>
    <t>INSTALACION A.P.R. CAIVICO, VILCUN</t>
  </si>
  <si>
    <t>CONSTRUCCION SISTEMA AGUA POTABLE RURAL MARIAÑIR, P. LAS CASAS</t>
  </si>
  <si>
    <t>CONSTRUCCION SISTEMA AGUA POTABLE RURAL RANCO, SAAVEDRA</t>
  </si>
  <si>
    <t>CONSTRUCCION SIS.AGUA POTABLE HUINCACARA SUR VOIPIR SECO, VILLARRICA</t>
  </si>
  <si>
    <t>CONSTRUCCION SISTEMA AGUA POTABLE RURAL ÑERECO, LAUTARO</t>
  </si>
  <si>
    <t>CONSTRUCCION SISTEMA AGUA POTABLE RURAL PICHIQUEPE, P. LAS CASAS</t>
  </si>
  <si>
    <t>CONSTRUCCION SISTEMA APR COM. JUAN PAINEN Y FCO.QUEUPUMIL, P.L.CASAS</t>
  </si>
  <si>
    <t>CONSTRUCCION SISTEMA AGUA POTABLE RURAL ÑANCUL NORTE, VILLARRICA</t>
  </si>
  <si>
    <t>CONSTRUCCION SIST.AGUA POTABLE BUDI LOS TRONCOS PIDENCO, T.SCHMIDT</t>
  </si>
  <si>
    <t>CONSTRUCCION APR COIHUECO,PELEHUE,PUNTA RIEL,PONHUITO, T.SCHMIDT</t>
  </si>
  <si>
    <t>CONSTRUCCION SISTEMA AGUA POTABLE RURAL ROMOPULLI, SAAVEDRA</t>
  </si>
  <si>
    <t xml:space="preserve">TRANSFERENCIA PROGRAMA REGIONAL DE APOYO AL EMPRENDIMIENTO DINÁMICO      </t>
  </si>
  <si>
    <t>TRANSFERENCIA PROGRAMA DE INNOVACIÓN PARA FORTALECER EL ENTORNO.</t>
  </si>
  <si>
    <t xml:space="preserve">TRANSFERENCIA PROGRAMA APOYO ENTORNO DE INNOVACIÓN Y EMPRENDIMIENTO </t>
  </si>
  <si>
    <t xml:space="preserve">TRANSFERENCIA PROGRAMA DE TRANSFERENCIA A PROYECTOS PARA EL ENTORNO </t>
  </si>
  <si>
    <t xml:space="preserve">TRANSFERENCIA CONVOCATORIA DE INICIATIVAS INNOVACIÓN AGROALIMENTARIO </t>
  </si>
  <si>
    <t>TRANSFERENCIA PROGRAMA DE RENOVACIÓN DE BUSES Y TAXIS 2018</t>
  </si>
  <si>
    <t>SUBSECRETARIA DE DESARROLLO ADMINISTRATIVO - PROGRAMA 03</t>
  </si>
  <si>
    <t>TRANSFERENCIA SERNAMEG - MUJER,ASOCIATIVIDAD Y EMPRENDIMIENTO</t>
  </si>
  <si>
    <t>SUBSECRETARIA DE PESCA-TRANSFERENCIA TECNIFICACIÓN ESTRUCTURAL PARA LA FLOTA PESQUERA (30129159-0)</t>
  </si>
  <si>
    <t>R.METROPOLITANA</t>
  </si>
  <si>
    <t>UNIVERSIDAD ARTURO PRAT DE IQUIQUE-CENTRO PILOTO DE LA BIODEGRADACIÓN EXPERIMENTAL DE BOLSAS PLÁSTICAS EN EL CENTRO COMERCIAL DE IQUIQUE</t>
  </si>
  <si>
    <t>UNIVERSIDAD ARTURO PRAT DE IQUIQUE-CREACIÓN DEL LABORATORIO DE INNOVACIÓN DE TARAPACÁ : "TARAPACÁ LABS" PARA EL DISEÑO, CO-CREACIÓN Y BÚSQUEDA COLABORATIVA DE SOLUCIONES A LOS DESAFÍOS REGIONALES CON VISIÓN GLOBAL</t>
  </si>
  <si>
    <t>UNIVERSIDAD ARTURO PRAT DE IQUIQUE-MEDICINA Y BIOLOGÍA DE ALTURA PARA LA REGIÓN DE TARAPACÁ : SEGUNDA ETAPA</t>
  </si>
  <si>
    <t>UNIVERSIDAD DE LOS LAGOS-TURISMO ACCESIBLE COMO FACTOR DE COMPETITIVIDAD PARA LA INDUSTRIA TURÍSTICA DE LA REGIÓN DE TARAPACÁ</t>
  </si>
  <si>
    <t>UNIVERSIDAD ARTURO PRAT DE IQUIQUE-FORMACIÓN DE CAPITAL HUMANO ESPECIALIZADO A NIVEL TÉCNICO PARA LA PROVINCIA DEL TAMARUGAL</t>
  </si>
  <si>
    <t>UNIVERSIDAD ARTURO PRAT- CAPITAL HUMANO Y TECNOLÓGICO EN MEDICINA DE ALTURA (30477541-0</t>
  </si>
  <si>
    <t>UNIVERSIDAD ARTURO PRAT- T-LOGISTIC CENTRO DE INNOVACIÓN LOGÍSTICA (30477538-0)</t>
  </si>
  <si>
    <t>UNIVERSIDAD ARTURO PRAT- ENOTURISMO ASOCIADO AL VINO DEL DESIERTO EN TAMARUGAL(30477545-0)</t>
  </si>
  <si>
    <t>UNIVERSIDAD ARTURO PRAT- PRODUCCIÓN NUTRACEUTICOS A PARTIR DE MICROALGAS NATIVAS (30477340-0)</t>
  </si>
  <si>
    <t>ADQUISICIÓN MONITORES,SATUROMETROS Y SIGNOS VITALES HOSPITAL CLAUDIO VICUÑA</t>
  </si>
  <si>
    <t>Las adquisiciones de activos no financieros, iniciativas de inversión y los ítems de transferencias a otras instituciones, que se creen con cargo a los ítem de los subtítulos 29, 31 y 33, respectivamente, podrán identificarse con montos menores a los costos totales aprobados por el Consejo Regional.</t>
  </si>
  <si>
    <t>CONTROL DE GARRAPATAS EN SECTORES VULNERABLES DE ARICA</t>
  </si>
  <si>
    <t>PROGRAMA DE DESARROLLO DE MEDIDAS Y PROYECTOS DE EFICIENCIA ENERGÉTICA, REGIÓN DE ARICA Y PARINACOTA</t>
  </si>
  <si>
    <t xml:space="preserve">TRANSFERENCIA DISEÑO DE PROGRAMA DE MAGÍSTER EN TEMAS DE CTI  </t>
  </si>
  <si>
    <t xml:space="preserve">TRANSFERENCIA INNOVACIÓN Y EMPRENDIMIENTO ¿MADE IN ANTOFAGASTA¿   </t>
  </si>
  <si>
    <t>PROGRAMA RENUEVA TU COLECTIVO</t>
  </si>
  <si>
    <t>CONTROL PREVENCIÓN Y REUBICACIÓN DE CANINOS CALLEJEROS EN LA RMS</t>
  </si>
  <si>
    <t>CONSERVACION VEREDAS UV NO 11-H, COMUNA P.A.C.</t>
  </si>
  <si>
    <t>CONSTRUCCIÓN CIERRE PERIMETRAL RECINTO MEDIALUNA, COMUNA DE CHIMBARONGO</t>
  </si>
  <si>
    <t>CONSTRUCCION DE VEREDAS Y AREAS VERDES AV. LA COMPAÑÍA , COMUNA DE RANCAGUA</t>
  </si>
  <si>
    <t>CONSTRUCCION AREAS VERDES DIEGO DE ALMAGRO,RANCAGUA</t>
  </si>
  <si>
    <t>MEJORAMIENTO VEREDAS EN SECTOR RANCAGUA SUR,RANCAGUA.</t>
  </si>
  <si>
    <t>SUBT. 31 (MENSAJES EN TRAMITE, MAYOR AVANCE DE OBRAS YA APROBADAS, EJECUCIÓN DE DISEÑO POR TERMINAR)</t>
  </si>
  <si>
    <t>MUNICIPALIDADES (CUENTA DE AJUSTE PARA REDISTRIBUIR PROYECTOS SEGÚN SU AVANCE)</t>
  </si>
  <si>
    <t>REPOSICION Y ADQUISICION DE MAQUINARIA VIAL, GALVARINO</t>
  </si>
  <si>
    <t>CONSTRUCCION BAÑOS, CAMARINES Y GRADERIAS CANCHA N°2 ESTADIO DE VILLARRICA</t>
  </si>
  <si>
    <t>HABILITACION PATIOS 12 - 13 Y MEJORAMIENTO ACCESOS, CEMENTERIO MUNICIPAL DE TRAIGUÉN</t>
  </si>
  <si>
    <t>MEJORAMIENTO DE DIVERSOS CAMINOS SECTOR PONIENTE, COMUNA DE LUMACO</t>
  </si>
  <si>
    <t>CONSTRUCCION CIRCUNVALACIÓN VALDIVIA Y PTE. STA. ELVIRA (CP PLAN CIUDAD)</t>
  </si>
  <si>
    <t>CONSTRUCCION EMBARCADEROS Y RAMPAS, LAGO RANCO REGION DE LOS RIOS (CP INTEGRACIÓN)</t>
  </si>
  <si>
    <t>CONSTRUCCION CONECTIVIDAD VIAL MAIHUE-PUERTO FUY- PUERTO PIRIHUEICO (CP INTEGRACIÓN)</t>
  </si>
  <si>
    <t>MEJORAMIENTO CONEXIÓN VIAL PASADA POR CORRAL (CP INTEGRACIÓN)</t>
  </si>
  <si>
    <t>CONSERVACIÓN RED VIAL BÁSICA CBC MARIQUINA - CUYINHUE - LOCUCHE (CP: CAMINOS)</t>
  </si>
  <si>
    <t>CONSERVACION CBC MANAO - AGUAS NEGRAS Y FOLILCO - LAS HUELLAS (CP: CAMINOS)</t>
  </si>
  <si>
    <t>REPOSICION CASA DE ACOGIDA DE LA DISCAPACIDAD, OSORNO</t>
  </si>
  <si>
    <t>CORPORACIÓN NACIONAL FORESTAL - GOBIERNO CENTRAL</t>
  </si>
  <si>
    <t>SERVIU XI REGION - PLAN ZONAS EXTREMAS</t>
  </si>
  <si>
    <t>APLICACIÓN LETRA A) ARTÍCULO CUARTO TRANSITORIO LEY N°20,378</t>
  </si>
  <si>
    <t>ADQUISICION CAMION ALJIBE TRACCION 4X6, MUNIC. DE TIMAUKEL</t>
  </si>
  <si>
    <t>AMPLIACION Y REMODELACION QUINTA COMPAÑIA DE BOMBEROS, PTA. ARENAS (EJECUCION)</t>
  </si>
  <si>
    <t>NORMALIZACION CESFAM 18 DE SEPTIEMBRE PUNTA ARENAS (DISEÑO)</t>
  </si>
  <si>
    <t>REPOSICION SEGUNDA COMPAÑÍA DE BOMBEROS, PUNTA ARENAS (EJECUCION)</t>
  </si>
  <si>
    <t>CONSTRUCCION PISCINA TEMPERADA COMPLEJO POLIDEPORTIVO, NATALES (EJECUCIÓN)</t>
  </si>
  <si>
    <t>REPOSICION CUARTEL 2DA COMPAÑIA DE BOMBEROS DE PUERTO NATALES</t>
  </si>
  <si>
    <t>CONSTRUCCION CALLE EL OVEJERO, PUNTA ARENAS (DISEÑO)</t>
  </si>
  <si>
    <t>MEJORAMIENTO VARIAS VIAS SECTOR RÍO DE LA MANO, PUNTA ARENAS (DISEÑO)</t>
  </si>
  <si>
    <t>REPOSICION CESFAM THOMAS FENTON, PUNTA ARENAS. (DISEÑO)</t>
  </si>
  <si>
    <t>CONSTRUCCIÓN Y MEJORAMIENTO ESPACIOS PUBLICOS, BARRIOS GORE PUNTA ARENAS (DISEÑO)</t>
  </si>
  <si>
    <t>REPOSICIÓN CUARTEL 4TA. COMPAÑÍA DE BOMBEROS BOMBA CROATA, PUNTA ARENAS (DISEÑO)</t>
  </si>
  <si>
    <t>CONSTRUCCION VIVIENDA PARA ENFERMERO (A) POSTA SALUD RURAL,  CAMERON</t>
  </si>
  <si>
    <t>JUNTA NACIONAL DE CUERPOS DE BOMBEROS DE CHILE-ADQUISICION VEHICULO (30481361-0 Y 30480537-0)</t>
  </si>
  <si>
    <t>CEQUA-DESARROLLO OFERTA TURÍSTICA DE AVISTAMIENTO DE PUMAS PNTP (40001854-0)</t>
  </si>
  <si>
    <t>CEQUA-PROPUESTA REDISEÑO RED DE SENDEROS PNTP (40001861-0)</t>
  </si>
  <si>
    <t>INIA-EVALUACIÓN BALANCE HÍDRICO DE VEGAS MEJORAMIENTO GESTIÓN PREDIAL (40001859-0)</t>
  </si>
  <si>
    <t>U.CATOLICA DE CHILE-PROPUESTA COMPLEJO ÉTNICO CIENTÍFICO Y TURÍSTICO DE JETARKE (40001862-0)</t>
  </si>
  <si>
    <t>U.AUSTRAL DE CHILE-DESARROLLO CENTRAL PROGENIE Y CONSERVACIÓN SEMEN OVINO (40001855-0)</t>
  </si>
  <si>
    <t>INNOVA - TRANSFERENCIA FONDO DE EMPRENDIMIENTO CON POTENCIAL DE CRECIMIENTO EN LA REGIÓN (30123296)</t>
  </si>
  <si>
    <t>SERNAC - CAPACITACION PROGRAMA ESCOLAR EN EDUCACION FINANCIERA, XII REGION (30392529)</t>
  </si>
  <si>
    <t>SEREMI BIENES NACIONALES - SANEAMIENTO DE TÍTULOS DE DOMINIO URBANO RURAL (30481649-0)</t>
  </si>
  <si>
    <t>300 CONICYT-DIFUSIÓN VALORACIÓN DE LA INVESTIGACIÓN EN LA UNIVERSIDAD (30410873-0)</t>
  </si>
  <si>
    <t>301 CONICYT-CAPACITACIÓN DIPLOMADO REGIONAL EN CTI (30410874-0)</t>
  </si>
  <si>
    <t>302 CONICYT-DIFUSIÓN SEMINARIOS Y CONGRESOS EN TEMAS DE CTI (30410773-0)</t>
  </si>
  <si>
    <t>303 CONICYT-DIFUSIÓN VINCULACIÓN CIENCIA EMPRESA VCE (30410774-0)</t>
  </si>
  <si>
    <t>307 CORFO-TRANSFERENCIA PROGRAMA REGIONAL DE APOYO AL EMPRENDIMIENTO (30411276-0)</t>
  </si>
  <si>
    <t>CONSTRUCCION INFRAESTRUCTURA PORTUARIA EN PUERTO TORO, CABO DE HORNOS</t>
  </si>
  <si>
    <t>CONSTRUCCION PROYECTO DE RIEGO MAGALLANES, COMUNA PORVENIR (DISEÑO)</t>
  </si>
  <si>
    <t>SEREMI DE MEDIO AMBIENTE XII REGIÓN, CAPACITACIÓN COMPOSTAJE PARA RESIDUOS SOLIDOS ORGANICOS DOMICILIARIOS EN LA REGIÓN BIP 30123598</t>
  </si>
  <si>
    <t>SERNAM - TRANSFERENCIA TECNICO FINANCIERA, APOYO A EMPRENDIMIENTOS Y MICROEMPRESARIOS (30365722)</t>
  </si>
  <si>
    <t>CARAHUE</t>
  </si>
  <si>
    <t>VILCUN</t>
  </si>
  <si>
    <t>VILLARRICA</t>
  </si>
  <si>
    <t>LAUTARO</t>
  </si>
  <si>
    <t>GORBEA</t>
  </si>
  <si>
    <t>ANGOL</t>
  </si>
  <si>
    <t>TEMUCO</t>
  </si>
  <si>
    <t>PADRE LAS CASAS</t>
  </si>
  <si>
    <t>TEODORO SCHMIDT</t>
  </si>
  <si>
    <t>COLLIPULLI</t>
  </si>
  <si>
    <t>LONCOCHE</t>
  </si>
  <si>
    <t>SAAVEDRA</t>
  </si>
  <si>
    <t>NUEVA IMPERIAL</t>
  </si>
  <si>
    <t>GALVARINO</t>
  </si>
  <si>
    <t>LUMACO</t>
  </si>
  <si>
    <t>CUNCO</t>
  </si>
  <si>
    <t>ERCILLA</t>
  </si>
  <si>
    <t>FREIRE</t>
  </si>
  <si>
    <t>VICTORIA</t>
  </si>
  <si>
    <t>LOS SAUCES</t>
  </si>
  <si>
    <t>CURARREHUE</t>
  </si>
  <si>
    <t>TRAIGUEN</t>
  </si>
  <si>
    <t>TOLTEN</t>
  </si>
  <si>
    <t>PUCON</t>
  </si>
  <si>
    <t>CHOLCHOL</t>
  </si>
  <si>
    <t>PITRUFQUEN</t>
  </si>
  <si>
    <t>LONQUIMAY</t>
  </si>
  <si>
    <t>CURACAUTIN</t>
  </si>
  <si>
    <t>PUREN</t>
  </si>
  <si>
    <t>LUMACO,PUREN</t>
  </si>
  <si>
    <t>PERQUENCO</t>
  </si>
  <si>
    <t>MELIPEUCO</t>
  </si>
  <si>
    <t>RENAICO</t>
  </si>
  <si>
    <t>PADRE LAS CASAS,TEMUCO</t>
  </si>
  <si>
    <t>NUEVA IMPERIAL,CARAHUE,SAAVEDRA,TEODORO SCHMIDT,TOLTEN</t>
  </si>
  <si>
    <t>GORBEA,LAUTARO,PADRE LAS CASAS,CARAHUE,PERQUENCO,PUCON,PUREN,TEMUCO,TRAIGUEN,CUNCO</t>
  </si>
  <si>
    <t>PURÉN</t>
  </si>
  <si>
    <t>CARAHUE,SAAVEDRA,TEODORO SCHMIDT,TOLTEN</t>
  </si>
  <si>
    <t>PUCÓN</t>
  </si>
  <si>
    <t>LAUTARO,LONQUIMAY,CURACAUTIN</t>
  </si>
  <si>
    <t>TOLTÉN</t>
  </si>
  <si>
    <t>TRAIGUÉN</t>
  </si>
  <si>
    <t>CARAHUE,CHOLCHOL,COLLIPULLI,FREIRE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</si>
</sst>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* #,##0\ _€_-;\-* #,##0\ _€_-;_-* &quot;-&quot;??\ _€_-;_-@_-"/>
    <numFmt numFmtId="165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Verdana"/>
      <family val="2"/>
    </font>
    <font>
      <b/>
      <sz val="11"/>
      <color theme="3" tint="0.3999755851924192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Arial"/>
      <family val="2"/>
    </font>
    <font>
      <sz val="10"/>
      <color theme="1"/>
      <name val="Verdana"/>
      <family val="2"/>
    </font>
    <font>
      <b/>
      <sz val="10"/>
      <color theme="3" tint="0.39997558519241921"/>
      <name val="Verdana"/>
      <family val="2"/>
    </font>
    <font>
      <b/>
      <sz val="10"/>
      <color theme="1"/>
      <name val="Verdana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F6FB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ont="0" applyBorder="0" applyProtection="0"/>
    <xf numFmtId="0" fontId="12" fillId="0" borderId="0"/>
    <xf numFmtId="41" fontId="1" fillId="0" borderId="0" applyFont="0" applyFill="0" applyBorder="0" applyAlignment="0" applyProtection="0"/>
    <xf numFmtId="0" fontId="1" fillId="0" borderId="0"/>
    <xf numFmtId="0" fontId="13" fillId="0" borderId="0"/>
    <xf numFmtId="0" fontId="12" fillId="0" borderId="0"/>
    <xf numFmtId="0" fontId="14" fillId="0" borderId="0"/>
    <xf numFmtId="43" fontId="12" fillId="0" borderId="0" applyFont="0" applyFill="0" applyBorder="0" applyAlignment="0" applyProtection="0"/>
    <xf numFmtId="0" fontId="15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41" fontId="1" fillId="0" borderId="0" applyFont="0" applyFill="0" applyBorder="0" applyAlignment="0" applyProtection="0"/>
  </cellStyleXfs>
  <cellXfs count="141">
    <xf numFmtId="0" fontId="0" fillId="0" borderId="0" xfId="0"/>
    <xf numFmtId="0" fontId="5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164" fontId="7" fillId="0" borderId="0" xfId="1" applyNumberFormat="1" applyFont="1" applyAlignment="1">
      <alignment horizontal="right" vertical="top"/>
    </xf>
    <xf numFmtId="0" fontId="5" fillId="2" borderId="6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" fillId="4" borderId="26" xfId="0" applyFont="1" applyFill="1" applyBorder="1" applyAlignment="1">
      <alignment horizontal="center"/>
    </xf>
    <xf numFmtId="0" fontId="0" fillId="0" borderId="23" xfId="0" applyBorder="1"/>
    <xf numFmtId="0" fontId="0" fillId="0" borderId="27" xfId="0" applyBorder="1"/>
    <xf numFmtId="0" fontId="0" fillId="0" borderId="25" xfId="0" applyBorder="1"/>
    <xf numFmtId="0" fontId="0" fillId="0" borderId="0" xfId="0" applyAlignment="1">
      <alignment horizontal="center"/>
    </xf>
    <xf numFmtId="0" fontId="8" fillId="0" borderId="0" xfId="0" applyFont="1"/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top"/>
    </xf>
    <xf numFmtId="0" fontId="10" fillId="4" borderId="6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0" xfId="0" applyFont="1" applyAlignment="1">
      <alignment vertical="center" wrapText="1"/>
    </xf>
    <xf numFmtId="0" fontId="6" fillId="2" borderId="7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justify" vertical="top" wrapText="1"/>
    </xf>
    <xf numFmtId="0" fontId="6" fillId="2" borderId="4" xfId="0" applyFont="1" applyFill="1" applyBorder="1" applyAlignment="1">
      <alignment horizontal="justify" vertical="top" wrapText="1"/>
    </xf>
    <xf numFmtId="0" fontId="6" fillId="2" borderId="5" xfId="0" applyFont="1" applyFill="1" applyBorder="1" applyAlignment="1">
      <alignment horizontal="justify" vertical="top" wrapText="1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0" xfId="0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3" fontId="10" fillId="0" borderId="0" xfId="0" applyNumberFormat="1" applyFont="1" applyAlignment="1">
      <alignment horizontal="center"/>
    </xf>
    <xf numFmtId="0" fontId="20" fillId="0" borderId="0" xfId="0" applyFont="1" applyAlignme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wrapText="1"/>
    </xf>
    <xf numFmtId="3" fontId="21" fillId="0" borderId="0" xfId="0" applyNumberFormat="1" applyFont="1" applyAlignment="1"/>
    <xf numFmtId="3" fontId="21" fillId="0" borderId="0" xfId="0" applyNumberFormat="1" applyFont="1" applyAlignment="1">
      <alignment horizontal="center"/>
    </xf>
    <xf numFmtId="0" fontId="21" fillId="0" borderId="0" xfId="0" applyFont="1"/>
    <xf numFmtId="0" fontId="22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wrapText="1"/>
    </xf>
    <xf numFmtId="3" fontId="22" fillId="0" borderId="0" xfId="0" applyNumberFormat="1" applyFont="1" applyAlignment="1"/>
    <xf numFmtId="0" fontId="22" fillId="0" borderId="0" xfId="0" applyFont="1"/>
    <xf numFmtId="0" fontId="21" fillId="0" borderId="0" xfId="0" applyFont="1" applyAlignment="1"/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vertical="top" wrapText="1"/>
    </xf>
    <xf numFmtId="3" fontId="21" fillId="0" borderId="0" xfId="0" applyNumberFormat="1" applyFont="1" applyAlignment="1">
      <alignment vertical="top"/>
    </xf>
    <xf numFmtId="0" fontId="8" fillId="3" borderId="0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center" vertical="top"/>
    </xf>
    <xf numFmtId="0" fontId="8" fillId="3" borderId="0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vertical="top" wrapText="1"/>
    </xf>
    <xf numFmtId="3" fontId="8" fillId="3" borderId="0" xfId="0" applyNumberFormat="1" applyFont="1" applyFill="1" applyBorder="1" applyAlignment="1">
      <alignment vertical="top" wrapText="1"/>
    </xf>
    <xf numFmtId="3" fontId="8" fillId="0" borderId="0" xfId="0" applyNumberFormat="1" applyFont="1" applyAlignment="1"/>
    <xf numFmtId="0" fontId="10" fillId="0" borderId="0" xfId="0" applyFont="1"/>
    <xf numFmtId="3" fontId="8" fillId="0" borderId="0" xfId="0" applyNumberFormat="1" applyFont="1"/>
    <xf numFmtId="0" fontId="8" fillId="0" borderId="0" xfId="0" applyFont="1" applyFill="1"/>
    <xf numFmtId="1" fontId="8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8" fillId="0" borderId="0" xfId="0" applyFont="1" applyFill="1" applyBorder="1"/>
    <xf numFmtId="3" fontId="8" fillId="0" borderId="0" xfId="0" applyNumberFormat="1" applyFont="1" applyFill="1" applyBorder="1"/>
    <xf numFmtId="0" fontId="8" fillId="0" borderId="0" xfId="0" applyFont="1" applyBorder="1"/>
    <xf numFmtId="165" fontId="8" fillId="0" borderId="0" xfId="0" applyNumberFormat="1" applyFont="1"/>
    <xf numFmtId="0" fontId="8" fillId="0" borderId="0" xfId="0" applyFont="1" applyAlignment="1">
      <alignment horizontal="left"/>
    </xf>
    <xf numFmtId="0" fontId="21" fillId="6" borderId="12" xfId="0" applyFont="1" applyFill="1" applyBorder="1" applyAlignment="1">
      <alignment horizontal="left" vertical="center" wrapText="1"/>
    </xf>
    <xf numFmtId="0" fontId="21" fillId="6" borderId="12" xfId="0" applyFont="1" applyFill="1" applyBorder="1" applyAlignment="1">
      <alignment horizontal="left" vertical="top" wrapText="1"/>
    </xf>
    <xf numFmtId="0" fontId="21" fillId="6" borderId="12" xfId="0" applyFont="1" applyFill="1" applyBorder="1" applyAlignment="1">
      <alignment vertical="center"/>
    </xf>
    <xf numFmtId="0" fontId="10" fillId="6" borderId="12" xfId="0" applyFont="1" applyFill="1" applyBorder="1" applyAlignment="1">
      <alignment horizontal="center" vertical="center" wrapText="1"/>
    </xf>
    <xf numFmtId="3" fontId="10" fillId="6" borderId="12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top"/>
    </xf>
    <xf numFmtId="0" fontId="8" fillId="0" borderId="12" xfId="0" applyNumberFormat="1" applyFont="1" applyFill="1" applyBorder="1" applyAlignment="1">
      <alignment horizontal="center" vertical="top"/>
    </xf>
    <xf numFmtId="0" fontId="8" fillId="0" borderId="12" xfId="0" applyFont="1" applyFill="1" applyBorder="1" applyAlignment="1">
      <alignment horizontal="center" vertical="top"/>
    </xf>
    <xf numFmtId="0" fontId="8" fillId="0" borderId="12" xfId="0" applyFont="1" applyFill="1" applyBorder="1" applyAlignment="1">
      <alignment horizontal="left" vertical="top" wrapText="1"/>
    </xf>
    <xf numFmtId="3" fontId="8" fillId="0" borderId="12" xfId="0" applyNumberFormat="1" applyFont="1" applyFill="1" applyBorder="1" applyAlignment="1">
      <alignment vertical="top"/>
    </xf>
    <xf numFmtId="3" fontId="10" fillId="0" borderId="12" xfId="0" applyNumberFormat="1" applyFont="1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8" fillId="0" borderId="12" xfId="0" applyFont="1" applyBorder="1" applyAlignment="1">
      <alignment horizontal="left" vertical="top"/>
    </xf>
    <xf numFmtId="0" fontId="8" fillId="0" borderId="12" xfId="0" applyNumberFormat="1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  <xf numFmtId="0" fontId="8" fillId="0" borderId="12" xfId="0" applyFont="1" applyBorder="1" applyAlignment="1">
      <alignment horizontal="left" vertical="top" wrapText="1"/>
    </xf>
    <xf numFmtId="3" fontId="8" fillId="0" borderId="12" xfId="0" applyNumberFormat="1" applyFont="1" applyBorder="1" applyAlignment="1">
      <alignment vertical="top"/>
    </xf>
    <xf numFmtId="0" fontId="8" fillId="5" borderId="12" xfId="0" applyFont="1" applyFill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8" fillId="5" borderId="12" xfId="0" applyFont="1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 shrinkToFit="1"/>
    </xf>
    <xf numFmtId="3" fontId="10" fillId="0" borderId="12" xfId="0" applyNumberFormat="1" applyFont="1" applyBorder="1" applyAlignment="1">
      <alignment horizontal="center" vertical="top"/>
    </xf>
    <xf numFmtId="0" fontId="8" fillId="0" borderId="12" xfId="0" applyNumberFormat="1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3" fontId="8" fillId="0" borderId="12" xfId="0" applyNumberFormat="1" applyFont="1" applyFill="1" applyBorder="1" applyAlignment="1">
      <alignment vertical="top" wrapText="1"/>
    </xf>
    <xf numFmtId="0" fontId="10" fillId="0" borderId="12" xfId="0" applyFont="1" applyFill="1" applyBorder="1" applyAlignment="1">
      <alignment horizontal="center" vertical="top" wrapText="1"/>
    </xf>
    <xf numFmtId="0" fontId="8" fillId="0" borderId="12" xfId="0" applyNumberFormat="1" applyFont="1" applyFill="1" applyBorder="1" applyAlignment="1">
      <alignment horizontal="left" vertical="top" wrapText="1"/>
    </xf>
    <xf numFmtId="165" fontId="8" fillId="0" borderId="12" xfId="1" applyNumberFormat="1" applyFont="1" applyFill="1" applyBorder="1" applyAlignment="1">
      <alignment vertical="top" wrapText="1"/>
    </xf>
    <xf numFmtId="3" fontId="8" fillId="0" borderId="12" xfId="0" applyNumberFormat="1" applyFont="1" applyFill="1" applyBorder="1" applyAlignment="1">
      <alignment horizontal="left" vertical="top" wrapText="1"/>
    </xf>
    <xf numFmtId="1" fontId="8" fillId="0" borderId="12" xfId="0" applyNumberFormat="1" applyFont="1" applyBorder="1" applyAlignment="1">
      <alignment horizontal="center" vertical="top"/>
    </xf>
    <xf numFmtId="41" fontId="8" fillId="0" borderId="12" xfId="17" applyFont="1" applyFill="1" applyBorder="1" applyAlignment="1">
      <alignment vertical="top"/>
    </xf>
    <xf numFmtId="0" fontId="10" fillId="0" borderId="12" xfId="0" applyFont="1" applyFill="1" applyBorder="1" applyAlignment="1">
      <alignment horizontal="center" vertical="top"/>
    </xf>
    <xf numFmtId="41" fontId="8" fillId="5" borderId="12" xfId="17" applyFont="1" applyFill="1" applyBorder="1" applyAlignment="1">
      <alignment vertical="top"/>
    </xf>
    <xf numFmtId="0" fontId="8" fillId="7" borderId="12" xfId="8" applyFont="1" applyFill="1" applyBorder="1" applyAlignment="1">
      <alignment horizontal="left" vertical="top"/>
    </xf>
    <xf numFmtId="0" fontId="8" fillId="7" borderId="12" xfId="8" applyFont="1" applyFill="1" applyBorder="1" applyAlignment="1">
      <alignment horizontal="center" vertical="top"/>
    </xf>
    <xf numFmtId="0" fontId="8" fillId="0" borderId="12" xfId="8" applyFont="1" applyFill="1" applyBorder="1" applyAlignment="1">
      <alignment horizontal="left" vertical="top" wrapText="1"/>
    </xf>
    <xf numFmtId="0" fontId="8" fillId="0" borderId="12" xfId="8" applyFont="1" applyFill="1" applyBorder="1" applyAlignment="1">
      <alignment vertical="top"/>
    </xf>
    <xf numFmtId="0" fontId="10" fillId="5" borderId="12" xfId="0" applyFont="1" applyFill="1" applyBorder="1" applyAlignment="1">
      <alignment horizontal="center" vertical="top"/>
    </xf>
    <xf numFmtId="0" fontId="8" fillId="5" borderId="12" xfId="0" applyFont="1" applyFill="1" applyBorder="1" applyAlignment="1">
      <alignment horizontal="left" vertical="top" wrapText="1"/>
    </xf>
    <xf numFmtId="0" fontId="8" fillId="5" borderId="12" xfId="0" applyFont="1" applyFill="1" applyBorder="1" applyAlignment="1">
      <alignment vertical="top"/>
    </xf>
    <xf numFmtId="165" fontId="8" fillId="0" borderId="12" xfId="1" applyNumberFormat="1" applyFont="1" applyBorder="1" applyAlignment="1">
      <alignment vertical="top"/>
    </xf>
    <xf numFmtId="165" fontId="10" fillId="0" borderId="12" xfId="1" applyNumberFormat="1" applyFont="1" applyBorder="1" applyAlignment="1">
      <alignment horizontal="center" vertical="top"/>
    </xf>
    <xf numFmtId="165" fontId="8" fillId="0" borderId="12" xfId="1" applyNumberFormat="1" applyFont="1" applyFill="1" applyBorder="1" applyAlignment="1">
      <alignment vertical="top"/>
    </xf>
  </cellXfs>
  <cellStyles count="18">
    <cellStyle name="Millares" xfId="1" builtinId="3"/>
    <cellStyle name="Millares [0]" xfId="17" builtinId="6"/>
    <cellStyle name="Millares [0] 2" xfId="4"/>
    <cellStyle name="Millares 2" xfId="9"/>
    <cellStyle name="Normal" xfId="0" builtinId="0"/>
    <cellStyle name="Normal 2" xfId="2"/>
    <cellStyle name="Normal 2 2" xfId="5"/>
    <cellStyle name="Normal 2 2 2" xfId="15"/>
    <cellStyle name="Normal 20" xfId="7"/>
    <cellStyle name="Normal 22" xfId="11"/>
    <cellStyle name="Normal 23" xfId="13"/>
    <cellStyle name="Normal 24" xfId="12"/>
    <cellStyle name="Normal 3" xfId="8"/>
    <cellStyle name="Normal 4 2 2" xfId="14"/>
    <cellStyle name="Normal 41" xfId="6"/>
    <cellStyle name="Normal 5" xfId="10"/>
    <cellStyle name="Normal 6" xfId="3"/>
    <cellStyle name="Normal 6 2" xfId="1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FF"/>
      <color rgb="FFFFFFCC"/>
      <color rgb="FFD3F6FB"/>
      <color rgb="FFA9EAF7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1409901</xdr:colOff>
      <xdr:row>4</xdr:row>
      <xdr:rowOff>314324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400376" cy="962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150018</xdr:rowOff>
    </xdr:from>
    <xdr:to>
      <xdr:col>1</xdr:col>
      <xdr:colOff>1185334</xdr:colOff>
      <xdr:row>7</xdr:row>
      <xdr:rowOff>3740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557" y="150018"/>
          <a:ext cx="1175808" cy="1020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2"/>
  <sheetViews>
    <sheetView workbookViewId="0"/>
  </sheetViews>
  <sheetFormatPr baseColWidth="10" defaultRowHeight="15" x14ac:dyDescent="0.25"/>
  <cols>
    <col min="1" max="1" width="20.28515625" customWidth="1"/>
    <col min="2" max="3" width="59.28515625" customWidth="1"/>
    <col min="4" max="4" width="23.42578125" bestFit="1" customWidth="1"/>
  </cols>
  <sheetData>
    <row r="1" spans="1:4" ht="15" customHeight="1" x14ac:dyDescent="0.25"/>
    <row r="2" spans="1:4" ht="26.25" customHeight="1" x14ac:dyDescent="0.25">
      <c r="A2" s="33" t="s">
        <v>0</v>
      </c>
      <c r="B2" s="33"/>
      <c r="C2" s="33"/>
      <c r="D2" s="33"/>
    </row>
    <row r="3" spans="1:4" ht="22.5" customHeight="1" x14ac:dyDescent="0.25">
      <c r="A3" s="33" t="s">
        <v>1</v>
      </c>
      <c r="B3" s="33"/>
      <c r="C3" s="33"/>
      <c r="D3" s="33"/>
    </row>
    <row r="4" spans="1:4" ht="22.5" customHeight="1" x14ac:dyDescent="0.25">
      <c r="A4" s="33"/>
      <c r="B4" s="33"/>
      <c r="C4" s="33"/>
      <c r="D4" s="33"/>
    </row>
    <row r="5" spans="1:4" ht="7.5" customHeight="1" thickBot="1" x14ac:dyDescent="0.3">
      <c r="A5" s="1"/>
      <c r="B5" s="2"/>
      <c r="C5" s="2"/>
      <c r="D5" s="3"/>
    </row>
    <row r="6" spans="1:4" ht="27" customHeight="1" thickBot="1" x14ac:dyDescent="0.3">
      <c r="A6" s="4" t="s">
        <v>2</v>
      </c>
      <c r="B6" s="34" t="s">
        <v>3</v>
      </c>
      <c r="C6" s="35"/>
      <c r="D6" s="36"/>
    </row>
    <row r="7" spans="1:4" ht="15.75" thickBot="1" x14ac:dyDescent="0.3">
      <c r="A7" s="1"/>
      <c r="B7" s="2"/>
      <c r="C7" s="2"/>
      <c r="D7" s="3"/>
    </row>
    <row r="8" spans="1:4" ht="15.75" thickBot="1" x14ac:dyDescent="0.3">
      <c r="A8" s="4" t="s">
        <v>4</v>
      </c>
      <c r="B8" s="37" t="s">
        <v>5</v>
      </c>
      <c r="C8" s="38"/>
      <c r="D8" s="39"/>
    </row>
    <row r="9" spans="1:4" x14ac:dyDescent="0.25">
      <c r="A9" s="5"/>
      <c r="B9" s="6"/>
      <c r="C9" s="6"/>
      <c r="D9" s="6"/>
    </row>
    <row r="10" spans="1:4" ht="15.75" thickBot="1" x14ac:dyDescent="0.3"/>
    <row r="11" spans="1:4" x14ac:dyDescent="0.25">
      <c r="A11" s="7" t="s">
        <v>6</v>
      </c>
      <c r="B11" s="8" t="s">
        <v>7</v>
      </c>
      <c r="C11" s="8" t="s">
        <v>8</v>
      </c>
      <c r="D11" s="9" t="s">
        <v>9</v>
      </c>
    </row>
    <row r="12" spans="1:4" x14ac:dyDescent="0.25">
      <c r="A12" s="10"/>
      <c r="B12" s="11"/>
      <c r="C12" s="11"/>
      <c r="D12" s="12"/>
    </row>
    <row r="13" spans="1:4" x14ac:dyDescent="0.25">
      <c r="A13" s="13"/>
      <c r="B13" s="14"/>
      <c r="C13" s="14"/>
      <c r="D13" s="15"/>
    </row>
    <row r="14" spans="1:4" ht="15.75" thickBot="1" x14ac:dyDescent="0.3">
      <c r="A14" s="16"/>
      <c r="B14" s="17"/>
      <c r="C14" s="17"/>
      <c r="D14" s="18"/>
    </row>
    <row r="18" spans="1:4" ht="26.25" customHeight="1" x14ac:dyDescent="0.25">
      <c r="A18" s="33" t="s">
        <v>10</v>
      </c>
      <c r="B18" s="33"/>
      <c r="C18" s="33"/>
      <c r="D18" s="33"/>
    </row>
    <row r="19" spans="1:4" ht="12" customHeight="1" x14ac:dyDescent="0.25">
      <c r="A19" s="33" t="s">
        <v>11</v>
      </c>
      <c r="B19" s="33"/>
      <c r="C19" s="33"/>
      <c r="D19" s="33"/>
    </row>
    <row r="20" spans="1:4" ht="12" customHeight="1" x14ac:dyDescent="0.25">
      <c r="A20" s="33"/>
      <c r="B20" s="33"/>
      <c r="C20" s="33"/>
      <c r="D20" s="33"/>
    </row>
    <row r="21" spans="1:4" ht="7.5" customHeight="1" thickBot="1" x14ac:dyDescent="0.3">
      <c r="A21" s="1"/>
      <c r="B21" s="2"/>
      <c r="C21" s="2"/>
      <c r="D21" s="3"/>
    </row>
    <row r="22" spans="1:4" ht="27" customHeight="1" thickBot="1" x14ac:dyDescent="0.3">
      <c r="A22" s="4" t="s">
        <v>2</v>
      </c>
      <c r="B22" s="34" t="s">
        <v>12</v>
      </c>
      <c r="C22" s="35"/>
      <c r="D22" s="36"/>
    </row>
    <row r="23" spans="1:4" ht="15.75" thickBot="1" x14ac:dyDescent="0.3">
      <c r="A23" s="1"/>
      <c r="B23" s="2"/>
      <c r="C23" s="2"/>
      <c r="D23" s="3"/>
    </row>
    <row r="24" spans="1:4" ht="15.75" thickBot="1" x14ac:dyDescent="0.3">
      <c r="A24" s="4" t="s">
        <v>4</v>
      </c>
      <c r="B24" s="37" t="s">
        <v>5</v>
      </c>
      <c r="C24" s="38"/>
      <c r="D24" s="39"/>
    </row>
    <row r="25" spans="1:4" x14ac:dyDescent="0.25">
      <c r="A25" s="5"/>
      <c r="B25" s="6"/>
      <c r="C25" s="6"/>
      <c r="D25" s="6"/>
    </row>
    <row r="26" spans="1:4" ht="15.75" thickBot="1" x14ac:dyDescent="0.3"/>
    <row r="27" spans="1:4" x14ac:dyDescent="0.25">
      <c r="A27" s="7" t="s">
        <v>6</v>
      </c>
      <c r="B27" s="8" t="s">
        <v>8</v>
      </c>
      <c r="C27" s="40" t="s">
        <v>13</v>
      </c>
      <c r="D27" s="41"/>
    </row>
    <row r="28" spans="1:4" x14ac:dyDescent="0.25">
      <c r="A28" s="10"/>
      <c r="B28" s="11"/>
      <c r="C28" s="42"/>
      <c r="D28" s="43"/>
    </row>
    <row r="29" spans="1:4" x14ac:dyDescent="0.25">
      <c r="A29" s="13"/>
      <c r="B29" s="14"/>
      <c r="C29" s="42"/>
      <c r="D29" s="43"/>
    </row>
    <row r="30" spans="1:4" ht="15.75" thickBot="1" x14ac:dyDescent="0.3">
      <c r="A30" s="16"/>
      <c r="B30" s="17"/>
      <c r="C30" s="31"/>
      <c r="D30" s="32"/>
    </row>
    <row r="34" spans="1:4" ht="62.25" customHeight="1" x14ac:dyDescent="0.25">
      <c r="A34" s="33" t="s">
        <v>14</v>
      </c>
      <c r="B34" s="33"/>
      <c r="C34" s="33"/>
      <c r="D34" s="33"/>
    </row>
    <row r="35" spans="1:4" ht="43.5" customHeight="1" x14ac:dyDescent="0.25">
      <c r="A35" s="33" t="s">
        <v>15</v>
      </c>
      <c r="B35" s="33"/>
      <c r="C35" s="33"/>
      <c r="D35" s="33"/>
    </row>
    <row r="36" spans="1:4" ht="44.25" customHeight="1" x14ac:dyDescent="0.25">
      <c r="A36" s="33"/>
      <c r="B36" s="33"/>
      <c r="C36" s="33"/>
      <c r="D36" s="33"/>
    </row>
    <row r="37" spans="1:4" ht="7.5" customHeight="1" thickBot="1" x14ac:dyDescent="0.3">
      <c r="A37" s="1"/>
      <c r="B37" s="2"/>
      <c r="C37" s="2"/>
      <c r="D37" s="3"/>
    </row>
    <row r="38" spans="1:4" ht="15.75" thickBot="1" x14ac:dyDescent="0.3">
      <c r="A38" s="4" t="s">
        <v>2</v>
      </c>
      <c r="B38" s="34" t="s">
        <v>16</v>
      </c>
      <c r="C38" s="35"/>
      <c r="D38" s="36"/>
    </row>
    <row r="39" spans="1:4" ht="15.75" thickBot="1" x14ac:dyDescent="0.3">
      <c r="A39" s="1"/>
      <c r="B39" s="2"/>
      <c r="C39" s="2"/>
      <c r="D39" s="3"/>
    </row>
    <row r="40" spans="1:4" ht="15.75" thickBot="1" x14ac:dyDescent="0.3">
      <c r="A40" s="4" t="s">
        <v>4</v>
      </c>
      <c r="B40" s="37" t="s">
        <v>17</v>
      </c>
      <c r="C40" s="38"/>
      <c r="D40" s="39"/>
    </row>
    <row r="41" spans="1:4" x14ac:dyDescent="0.25">
      <c r="A41" s="5"/>
      <c r="B41" s="6"/>
      <c r="C41" s="6"/>
      <c r="D41" s="6"/>
    </row>
    <row r="42" spans="1:4" ht="15.75" thickBot="1" x14ac:dyDescent="0.3"/>
    <row r="43" spans="1:4" x14ac:dyDescent="0.25">
      <c r="A43" s="19" t="s">
        <v>6</v>
      </c>
      <c r="B43" s="8" t="s">
        <v>8</v>
      </c>
      <c r="C43" s="8" t="s">
        <v>18</v>
      </c>
      <c r="D43" s="9" t="s">
        <v>9</v>
      </c>
    </row>
    <row r="44" spans="1:4" x14ac:dyDescent="0.25">
      <c r="A44" s="20"/>
      <c r="B44" s="11"/>
      <c r="C44" s="11"/>
      <c r="D44" s="12"/>
    </row>
    <row r="45" spans="1:4" x14ac:dyDescent="0.25">
      <c r="A45" s="21"/>
      <c r="B45" s="14"/>
      <c r="C45" s="14"/>
      <c r="D45" s="15"/>
    </row>
    <row r="46" spans="1:4" ht="15.75" thickBot="1" x14ac:dyDescent="0.3">
      <c r="A46" s="22"/>
      <c r="B46" s="17"/>
      <c r="C46" s="17"/>
      <c r="D46" s="18"/>
    </row>
    <row r="50" spans="1:4" ht="43.5" customHeight="1" x14ac:dyDescent="0.25">
      <c r="A50" s="33" t="s">
        <v>19</v>
      </c>
      <c r="B50" s="33"/>
      <c r="C50" s="33"/>
      <c r="D50" s="33"/>
    </row>
    <row r="51" spans="1:4" ht="30" customHeight="1" x14ac:dyDescent="0.25">
      <c r="A51" s="33" t="s">
        <v>20</v>
      </c>
      <c r="B51" s="33"/>
      <c r="C51" s="33"/>
      <c r="D51" s="33"/>
    </row>
    <row r="52" spans="1:4" ht="30" customHeight="1" x14ac:dyDescent="0.25">
      <c r="A52" s="33"/>
      <c r="B52" s="33"/>
      <c r="C52" s="33"/>
      <c r="D52" s="33"/>
    </row>
    <row r="53" spans="1:4" ht="7.5" customHeight="1" thickBot="1" x14ac:dyDescent="0.3">
      <c r="A53" s="1"/>
      <c r="B53" s="2"/>
      <c r="C53" s="2"/>
      <c r="D53" s="3"/>
    </row>
    <row r="54" spans="1:4" ht="15.75" thickBot="1" x14ac:dyDescent="0.3">
      <c r="A54" s="4" t="s">
        <v>2</v>
      </c>
      <c r="B54" s="34" t="s">
        <v>16</v>
      </c>
      <c r="C54" s="35"/>
      <c r="D54" s="36"/>
    </row>
    <row r="55" spans="1:4" ht="15.75" thickBot="1" x14ac:dyDescent="0.3">
      <c r="A55" s="1"/>
      <c r="B55" s="2"/>
      <c r="C55" s="2"/>
      <c r="D55" s="3"/>
    </row>
    <row r="56" spans="1:4" ht="15.75" thickBot="1" x14ac:dyDescent="0.3">
      <c r="A56" s="4" t="s">
        <v>4</v>
      </c>
      <c r="B56" s="37" t="s">
        <v>17</v>
      </c>
      <c r="C56" s="38"/>
      <c r="D56" s="39"/>
    </row>
    <row r="57" spans="1:4" x14ac:dyDescent="0.25">
      <c r="A57" s="5"/>
      <c r="B57" s="6"/>
      <c r="C57" s="6"/>
      <c r="D57" s="6"/>
    </row>
    <row r="58" spans="1:4" ht="15.75" thickBot="1" x14ac:dyDescent="0.3"/>
    <row r="59" spans="1:4" x14ac:dyDescent="0.25">
      <c r="A59" s="19" t="s">
        <v>6</v>
      </c>
      <c r="B59" s="8" t="s">
        <v>8</v>
      </c>
      <c r="C59" s="8" t="s">
        <v>18</v>
      </c>
      <c r="D59" s="9" t="s">
        <v>9</v>
      </c>
    </row>
    <row r="60" spans="1:4" x14ac:dyDescent="0.25">
      <c r="A60" s="20"/>
      <c r="B60" s="11"/>
      <c r="C60" s="11"/>
      <c r="D60" s="12"/>
    </row>
    <row r="61" spans="1:4" x14ac:dyDescent="0.25">
      <c r="A61" s="21"/>
      <c r="B61" s="14"/>
      <c r="C61" s="14"/>
      <c r="D61" s="15"/>
    </row>
    <row r="62" spans="1:4" ht="15.75" thickBot="1" x14ac:dyDescent="0.3">
      <c r="A62" s="22"/>
      <c r="B62" s="17"/>
      <c r="C62" s="17"/>
      <c r="D62" s="18"/>
    </row>
    <row r="66" spans="1:4" ht="29.25" customHeight="1" x14ac:dyDescent="0.25">
      <c r="A66" s="33" t="s">
        <v>21</v>
      </c>
      <c r="B66" s="33"/>
      <c r="C66" s="33"/>
      <c r="D66" s="33"/>
    </row>
    <row r="67" spans="1:4" x14ac:dyDescent="0.25">
      <c r="A67" s="33" t="s">
        <v>22</v>
      </c>
      <c r="B67" s="33"/>
      <c r="C67" s="33"/>
      <c r="D67" s="33"/>
    </row>
    <row r="68" spans="1:4" x14ac:dyDescent="0.25">
      <c r="A68" s="33"/>
      <c r="B68" s="33"/>
      <c r="C68" s="33"/>
      <c r="D68" s="33"/>
    </row>
    <row r="69" spans="1:4" ht="7.5" customHeight="1" thickBot="1" x14ac:dyDescent="0.3">
      <c r="A69" s="1"/>
      <c r="B69" s="2"/>
      <c r="C69" s="2"/>
      <c r="D69" s="3"/>
    </row>
    <row r="70" spans="1:4" ht="15.75" customHeight="1" thickBot="1" x14ac:dyDescent="0.3">
      <c r="A70" s="4" t="s">
        <v>2</v>
      </c>
      <c r="B70" s="34" t="s">
        <v>23</v>
      </c>
      <c r="C70" s="35"/>
      <c r="D70" s="36"/>
    </row>
    <row r="71" spans="1:4" ht="15.75" thickBot="1" x14ac:dyDescent="0.3">
      <c r="A71" s="1"/>
      <c r="B71" s="2"/>
      <c r="C71" s="2"/>
      <c r="D71" s="3"/>
    </row>
    <row r="72" spans="1:4" ht="15.75" thickBot="1" x14ac:dyDescent="0.3">
      <c r="A72" s="4" t="s">
        <v>4</v>
      </c>
      <c r="B72" s="37" t="s">
        <v>5</v>
      </c>
      <c r="C72" s="38"/>
      <c r="D72" s="39"/>
    </row>
    <row r="73" spans="1:4" x14ac:dyDescent="0.25">
      <c r="A73" s="5"/>
      <c r="B73" s="6"/>
      <c r="C73" s="6"/>
      <c r="D73" s="6"/>
    </row>
    <row r="74" spans="1:4" ht="15.75" thickBot="1" x14ac:dyDescent="0.3"/>
    <row r="75" spans="1:4" s="23" customFormat="1" x14ac:dyDescent="0.25">
      <c r="A75" s="7" t="s">
        <v>6</v>
      </c>
      <c r="B75" s="8" t="s">
        <v>8</v>
      </c>
      <c r="C75" s="8" t="s">
        <v>24</v>
      </c>
      <c r="D75" s="9" t="s">
        <v>9</v>
      </c>
    </row>
    <row r="76" spans="1:4" x14ac:dyDescent="0.25">
      <c r="A76" s="10"/>
      <c r="B76" s="11"/>
      <c r="C76" s="11"/>
      <c r="D76" s="12"/>
    </row>
    <row r="77" spans="1:4" x14ac:dyDescent="0.25">
      <c r="A77" s="13"/>
      <c r="B77" s="14"/>
      <c r="C77" s="14"/>
      <c r="D77" s="15"/>
    </row>
    <row r="78" spans="1:4" ht="15.75" thickBot="1" x14ac:dyDescent="0.3">
      <c r="A78" s="16"/>
      <c r="B78" s="17"/>
      <c r="C78" s="17"/>
      <c r="D78" s="18"/>
    </row>
    <row r="82" spans="1:4" ht="50.25" customHeight="1" x14ac:dyDescent="0.25">
      <c r="A82" s="33" t="s">
        <v>25</v>
      </c>
      <c r="B82" s="33"/>
      <c r="C82" s="33"/>
      <c r="D82" s="33"/>
    </row>
    <row r="83" spans="1:4" x14ac:dyDescent="0.25">
      <c r="A83" s="33" t="s">
        <v>26</v>
      </c>
      <c r="B83" s="33"/>
      <c r="C83" s="33"/>
      <c r="D83" s="33"/>
    </row>
    <row r="84" spans="1:4" x14ac:dyDescent="0.25">
      <c r="A84" s="33"/>
      <c r="B84" s="33"/>
      <c r="C84" s="33"/>
      <c r="D84" s="33"/>
    </row>
    <row r="85" spans="1:4" ht="7.5" customHeight="1" thickBot="1" x14ac:dyDescent="0.3">
      <c r="A85" s="1"/>
      <c r="B85" s="2"/>
      <c r="C85" s="2"/>
      <c r="D85" s="3"/>
    </row>
    <row r="86" spans="1:4" ht="15.75" customHeight="1" thickBot="1" x14ac:dyDescent="0.3">
      <c r="A86" s="4" t="s">
        <v>2</v>
      </c>
      <c r="B86" s="34" t="s">
        <v>23</v>
      </c>
      <c r="C86" s="35"/>
      <c r="D86" s="36"/>
    </row>
    <row r="87" spans="1:4" ht="15.75" thickBot="1" x14ac:dyDescent="0.3">
      <c r="A87" s="1"/>
      <c r="B87" s="2"/>
      <c r="C87" s="2"/>
      <c r="D87" s="3"/>
    </row>
    <row r="88" spans="1:4" ht="15.75" thickBot="1" x14ac:dyDescent="0.3">
      <c r="A88" s="4" t="s">
        <v>4</v>
      </c>
      <c r="B88" s="37" t="s">
        <v>5</v>
      </c>
      <c r="C88" s="38"/>
      <c r="D88" s="39"/>
    </row>
    <row r="89" spans="1:4" x14ac:dyDescent="0.25">
      <c r="A89" s="5"/>
      <c r="B89" s="6"/>
      <c r="C89" s="6"/>
      <c r="D89" s="6"/>
    </row>
    <row r="90" spans="1:4" ht="15.75" thickBot="1" x14ac:dyDescent="0.3"/>
    <row r="91" spans="1:4" x14ac:dyDescent="0.25">
      <c r="A91" s="7" t="s">
        <v>6</v>
      </c>
      <c r="B91" s="8" t="s">
        <v>8</v>
      </c>
      <c r="C91" s="8" t="s">
        <v>27</v>
      </c>
      <c r="D91" s="9" t="s">
        <v>9</v>
      </c>
    </row>
    <row r="92" spans="1:4" x14ac:dyDescent="0.25">
      <c r="A92" s="10"/>
      <c r="B92" s="11"/>
      <c r="C92" s="11"/>
      <c r="D92" s="12"/>
    </row>
    <row r="93" spans="1:4" x14ac:dyDescent="0.25">
      <c r="A93" s="13"/>
      <c r="B93" s="14"/>
      <c r="C93" s="14"/>
      <c r="D93" s="15"/>
    </row>
    <row r="94" spans="1:4" ht="15.75" thickBot="1" x14ac:dyDescent="0.3">
      <c r="A94" s="16"/>
      <c r="B94" s="17"/>
      <c r="C94" s="17"/>
      <c r="D94" s="18"/>
    </row>
    <row r="98" spans="1:4" ht="36.75" customHeight="1" x14ac:dyDescent="0.25">
      <c r="A98" s="33" t="s">
        <v>28</v>
      </c>
      <c r="B98" s="33"/>
      <c r="C98" s="33"/>
      <c r="D98" s="33"/>
    </row>
    <row r="99" spans="1:4" ht="28.5" customHeight="1" x14ac:dyDescent="0.25">
      <c r="A99" s="33" t="s">
        <v>29</v>
      </c>
      <c r="B99" s="33"/>
      <c r="C99" s="33"/>
      <c r="D99" s="33"/>
    </row>
    <row r="100" spans="1:4" x14ac:dyDescent="0.25">
      <c r="A100" s="33"/>
      <c r="B100" s="33"/>
      <c r="C100" s="33"/>
      <c r="D100" s="33"/>
    </row>
    <row r="101" spans="1:4" ht="7.5" customHeight="1" thickBot="1" x14ac:dyDescent="0.3">
      <c r="A101" s="1"/>
      <c r="B101" s="2"/>
      <c r="C101" s="2"/>
      <c r="D101" s="3"/>
    </row>
    <row r="102" spans="1:4" ht="15.75" thickBot="1" x14ac:dyDescent="0.3">
      <c r="A102" s="4" t="s">
        <v>2</v>
      </c>
      <c r="B102" s="34" t="s">
        <v>23</v>
      </c>
      <c r="C102" s="35"/>
      <c r="D102" s="36"/>
    </row>
    <row r="103" spans="1:4" ht="15.75" thickBot="1" x14ac:dyDescent="0.3">
      <c r="A103" s="1"/>
      <c r="B103" s="2"/>
      <c r="C103" s="2"/>
      <c r="D103" s="3"/>
    </row>
    <row r="104" spans="1:4" ht="15.75" thickBot="1" x14ac:dyDescent="0.3">
      <c r="A104" s="4" t="s">
        <v>4</v>
      </c>
      <c r="B104" s="37" t="s">
        <v>5</v>
      </c>
      <c r="C104" s="38"/>
      <c r="D104" s="39"/>
    </row>
    <row r="105" spans="1:4" x14ac:dyDescent="0.25">
      <c r="A105" s="5"/>
      <c r="B105" s="6"/>
      <c r="C105" s="6"/>
      <c r="D105" s="6"/>
    </row>
    <row r="106" spans="1:4" ht="15.75" thickBot="1" x14ac:dyDescent="0.3"/>
    <row r="107" spans="1:4" x14ac:dyDescent="0.25">
      <c r="A107" s="45" t="s">
        <v>30</v>
      </c>
      <c r="B107" s="46"/>
      <c r="C107" s="8" t="s">
        <v>31</v>
      </c>
      <c r="D107" s="9" t="s">
        <v>32</v>
      </c>
    </row>
    <row r="108" spans="1:4" x14ac:dyDescent="0.25">
      <c r="A108" s="47"/>
      <c r="B108" s="43"/>
      <c r="C108" s="11"/>
      <c r="D108" s="12"/>
    </row>
    <row r="109" spans="1:4" x14ac:dyDescent="0.25">
      <c r="A109" s="47"/>
      <c r="B109" s="43"/>
      <c r="C109" s="14"/>
      <c r="D109" s="15"/>
    </row>
    <row r="110" spans="1:4" ht="15.75" thickBot="1" x14ac:dyDescent="0.3">
      <c r="A110" s="44"/>
      <c r="B110" s="32"/>
      <c r="C110" s="17"/>
      <c r="D110" s="18"/>
    </row>
    <row r="114" spans="1:4" ht="42" customHeight="1" x14ac:dyDescent="0.25">
      <c r="A114" s="33" t="s">
        <v>33</v>
      </c>
      <c r="B114" s="33"/>
      <c r="C114" s="33"/>
      <c r="D114" s="33"/>
    </row>
    <row r="115" spans="1:4" ht="25.5" customHeight="1" x14ac:dyDescent="0.25">
      <c r="A115" s="33" t="s">
        <v>34</v>
      </c>
      <c r="B115" s="33"/>
      <c r="C115" s="33"/>
      <c r="D115" s="33"/>
    </row>
    <row r="116" spans="1:4" ht="22.5" customHeight="1" x14ac:dyDescent="0.25">
      <c r="A116" s="33"/>
      <c r="B116" s="33"/>
      <c r="C116" s="33"/>
      <c r="D116" s="33"/>
    </row>
    <row r="117" spans="1:4" ht="7.5" customHeight="1" thickBot="1" x14ac:dyDescent="0.3">
      <c r="A117" s="1"/>
      <c r="B117" s="2"/>
      <c r="C117" s="2"/>
      <c r="D117" s="3"/>
    </row>
    <row r="118" spans="1:4" ht="15.75" customHeight="1" thickBot="1" x14ac:dyDescent="0.3">
      <c r="A118" s="4" t="s">
        <v>2</v>
      </c>
      <c r="B118" s="34" t="s">
        <v>16</v>
      </c>
      <c r="C118" s="35"/>
      <c r="D118" s="36"/>
    </row>
    <row r="119" spans="1:4" ht="15.75" thickBot="1" x14ac:dyDescent="0.3">
      <c r="A119" s="1"/>
      <c r="B119" s="2"/>
      <c r="C119" s="2"/>
      <c r="D119" s="3"/>
    </row>
    <row r="120" spans="1:4" ht="15.75" thickBot="1" x14ac:dyDescent="0.3">
      <c r="A120" s="4" t="s">
        <v>4</v>
      </c>
      <c r="B120" s="37" t="s">
        <v>17</v>
      </c>
      <c r="C120" s="38"/>
      <c r="D120" s="39"/>
    </row>
    <row r="121" spans="1:4" x14ac:dyDescent="0.25">
      <c r="A121" s="5"/>
      <c r="B121" s="6"/>
      <c r="C121" s="6"/>
      <c r="D121" s="6"/>
    </row>
    <row r="122" spans="1:4" ht="15.75" thickBot="1" x14ac:dyDescent="0.3"/>
    <row r="123" spans="1:4" x14ac:dyDescent="0.25">
      <c r="A123" s="45" t="s">
        <v>30</v>
      </c>
      <c r="B123" s="46"/>
      <c r="C123" s="8" t="s">
        <v>35</v>
      </c>
      <c r="D123" s="9" t="s">
        <v>32</v>
      </c>
    </row>
    <row r="124" spans="1:4" x14ac:dyDescent="0.25">
      <c r="A124" s="47"/>
      <c r="B124" s="43"/>
      <c r="C124" s="11"/>
      <c r="D124" s="12"/>
    </row>
    <row r="125" spans="1:4" x14ac:dyDescent="0.25">
      <c r="A125" s="47"/>
      <c r="B125" s="43"/>
      <c r="C125" s="14"/>
      <c r="D125" s="15"/>
    </row>
    <row r="126" spans="1:4" ht="15.75" thickBot="1" x14ac:dyDescent="0.3">
      <c r="A126" s="44"/>
      <c r="B126" s="32"/>
      <c r="C126" s="17"/>
      <c r="D126" s="18"/>
    </row>
    <row r="130" spans="1:4" ht="42.75" customHeight="1" x14ac:dyDescent="0.25">
      <c r="A130" s="33" t="s">
        <v>36</v>
      </c>
      <c r="B130" s="33"/>
      <c r="C130" s="33"/>
      <c r="D130" s="33"/>
    </row>
    <row r="131" spans="1:4" ht="22.5" customHeight="1" x14ac:dyDescent="0.25">
      <c r="A131" s="33" t="s">
        <v>37</v>
      </c>
      <c r="B131" s="33"/>
      <c r="C131" s="33"/>
      <c r="D131" s="33"/>
    </row>
    <row r="132" spans="1:4" ht="22.5" customHeight="1" x14ac:dyDescent="0.25">
      <c r="A132" s="33"/>
      <c r="B132" s="33"/>
      <c r="C132" s="33"/>
      <c r="D132" s="33"/>
    </row>
    <row r="133" spans="1:4" ht="15.75" thickBot="1" x14ac:dyDescent="0.3">
      <c r="A133" s="1"/>
      <c r="B133" s="2"/>
      <c r="C133" s="2"/>
      <c r="D133" s="3"/>
    </row>
    <row r="134" spans="1:4" ht="15.75" thickBot="1" x14ac:dyDescent="0.3">
      <c r="A134" s="4" t="s">
        <v>2</v>
      </c>
      <c r="B134" s="34" t="s">
        <v>16</v>
      </c>
      <c r="C134" s="35"/>
      <c r="D134" s="36"/>
    </row>
    <row r="135" spans="1:4" ht="15.75" thickBot="1" x14ac:dyDescent="0.3">
      <c r="A135" s="1"/>
      <c r="B135" s="2"/>
      <c r="C135" s="2"/>
      <c r="D135" s="3"/>
    </row>
    <row r="136" spans="1:4" ht="15.75" thickBot="1" x14ac:dyDescent="0.3">
      <c r="A136" s="4" t="s">
        <v>4</v>
      </c>
      <c r="B136" s="37" t="s">
        <v>17</v>
      </c>
      <c r="C136" s="38"/>
      <c r="D136" s="39"/>
    </row>
    <row r="137" spans="1:4" x14ac:dyDescent="0.25">
      <c r="A137" s="5"/>
      <c r="B137" s="6"/>
      <c r="C137" s="6"/>
      <c r="D137" s="6"/>
    </row>
    <row r="138" spans="1:4" ht="15.75" thickBot="1" x14ac:dyDescent="0.3"/>
    <row r="139" spans="1:4" x14ac:dyDescent="0.25">
      <c r="A139" s="7" t="s">
        <v>6</v>
      </c>
      <c r="B139" s="8" t="s">
        <v>38</v>
      </c>
      <c r="C139" s="8" t="s">
        <v>39</v>
      </c>
      <c r="D139" s="9" t="s">
        <v>32</v>
      </c>
    </row>
    <row r="140" spans="1:4" x14ac:dyDescent="0.25">
      <c r="A140" s="10"/>
      <c r="B140" s="11"/>
      <c r="C140" s="11"/>
      <c r="D140" s="12"/>
    </row>
    <row r="141" spans="1:4" x14ac:dyDescent="0.25">
      <c r="A141" s="13"/>
      <c r="B141" s="14"/>
      <c r="C141" s="14"/>
      <c r="D141" s="15"/>
    </row>
    <row r="142" spans="1:4" ht="15.75" thickBot="1" x14ac:dyDescent="0.3">
      <c r="A142" s="16"/>
      <c r="B142" s="17"/>
      <c r="C142" s="17"/>
      <c r="D142" s="18"/>
    </row>
  </sheetData>
  <mergeCells count="48">
    <mergeCell ref="B136:D136"/>
    <mergeCell ref="A114:D114"/>
    <mergeCell ref="A115:D116"/>
    <mergeCell ref="B118:D118"/>
    <mergeCell ref="B120:D120"/>
    <mergeCell ref="A123:B123"/>
    <mergeCell ref="A124:B124"/>
    <mergeCell ref="A125:B125"/>
    <mergeCell ref="A126:B126"/>
    <mergeCell ref="A130:D130"/>
    <mergeCell ref="A131:D132"/>
    <mergeCell ref="B134:D134"/>
    <mergeCell ref="A110:B110"/>
    <mergeCell ref="A82:D82"/>
    <mergeCell ref="A83:D84"/>
    <mergeCell ref="B86:D86"/>
    <mergeCell ref="B88:D88"/>
    <mergeCell ref="A98:D98"/>
    <mergeCell ref="A99:D100"/>
    <mergeCell ref="B102:D102"/>
    <mergeCell ref="B104:D104"/>
    <mergeCell ref="A107:B107"/>
    <mergeCell ref="A108:B108"/>
    <mergeCell ref="A109:B109"/>
    <mergeCell ref="B72:D72"/>
    <mergeCell ref="A34:D34"/>
    <mergeCell ref="A35:D36"/>
    <mergeCell ref="B38:D38"/>
    <mergeCell ref="B40:D40"/>
    <mergeCell ref="A50:D50"/>
    <mergeCell ref="A51:D52"/>
    <mergeCell ref="B54:D54"/>
    <mergeCell ref="B56:D56"/>
    <mergeCell ref="A66:D66"/>
    <mergeCell ref="A67:D68"/>
    <mergeCell ref="B70:D70"/>
    <mergeCell ref="C30:D30"/>
    <mergeCell ref="A2:D2"/>
    <mergeCell ref="A3:D4"/>
    <mergeCell ref="B6:D6"/>
    <mergeCell ref="B8:D8"/>
    <mergeCell ref="A18:D18"/>
    <mergeCell ref="A19:D20"/>
    <mergeCell ref="B22:D22"/>
    <mergeCell ref="B24:D24"/>
    <mergeCell ref="C27:D27"/>
    <mergeCell ref="C28:D28"/>
    <mergeCell ref="C29:D29"/>
  </mergeCells>
  <pageMargins left="0.7" right="0.7" top="0.75" bottom="0.75" header="0.3" footer="0.3"/>
  <pageSetup paperSize="5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B26" sqref="B26"/>
    </sheetView>
  </sheetViews>
  <sheetFormatPr baseColWidth="10" defaultRowHeight="12.75" x14ac:dyDescent="0.2"/>
  <cols>
    <col min="1" max="1" width="21.85546875" style="24" bestFit="1" customWidth="1"/>
    <col min="2" max="2" width="116.42578125" style="24" bestFit="1" customWidth="1"/>
    <col min="3" max="3" width="10.85546875" style="24" bestFit="1" customWidth="1"/>
    <col min="4" max="16384" width="11.42578125" style="24"/>
  </cols>
  <sheetData>
    <row r="1" spans="1:3" x14ac:dyDescent="0.2">
      <c r="A1" s="59"/>
      <c r="B1" s="59"/>
      <c r="C1" s="59"/>
    </row>
    <row r="2" spans="1:3" x14ac:dyDescent="0.2">
      <c r="A2" s="59"/>
      <c r="B2" s="59"/>
      <c r="C2" s="59"/>
    </row>
    <row r="3" spans="1:3" x14ac:dyDescent="0.2">
      <c r="A3" s="59"/>
      <c r="B3" s="59"/>
      <c r="C3" s="59"/>
    </row>
    <row r="4" spans="1:3" x14ac:dyDescent="0.2">
      <c r="A4" s="59"/>
      <c r="B4" s="59"/>
      <c r="C4" s="59"/>
    </row>
    <row r="5" spans="1:3" ht="32.25" customHeight="1" thickBot="1" x14ac:dyDescent="0.25">
      <c r="A5" s="59"/>
      <c r="B5" s="59"/>
      <c r="C5" s="59"/>
    </row>
    <row r="6" spans="1:3" ht="54.75" customHeight="1" thickBot="1" x14ac:dyDescent="0.25">
      <c r="A6" s="48" t="s">
        <v>42</v>
      </c>
      <c r="B6" s="49"/>
      <c r="C6" s="50"/>
    </row>
    <row r="7" spans="1:3" x14ac:dyDescent="0.2">
      <c r="A7" s="51" t="s">
        <v>1</v>
      </c>
      <c r="B7" s="52"/>
      <c r="C7" s="53"/>
    </row>
    <row r="8" spans="1:3" ht="87.75" customHeight="1" thickBot="1" x14ac:dyDescent="0.25">
      <c r="A8" s="54"/>
      <c r="B8" s="55"/>
      <c r="C8" s="56"/>
    </row>
    <row r="9" spans="1:3" ht="13.5" thickBot="1" x14ac:dyDescent="0.25">
      <c r="A9" s="1"/>
      <c r="B9" s="2"/>
      <c r="C9" s="2"/>
    </row>
    <row r="10" spans="1:3" ht="54.75" customHeight="1" thickBot="1" x14ac:dyDescent="0.25">
      <c r="A10" s="25" t="s">
        <v>2</v>
      </c>
      <c r="B10" s="57" t="s">
        <v>3</v>
      </c>
      <c r="C10" s="36"/>
    </row>
    <row r="11" spans="1:3" ht="13.5" thickBot="1" x14ac:dyDescent="0.25">
      <c r="A11" s="1"/>
      <c r="B11" s="2"/>
      <c r="C11" s="2"/>
    </row>
    <row r="12" spans="1:3" ht="13.5" thickBot="1" x14ac:dyDescent="0.25">
      <c r="A12" s="26" t="s">
        <v>4</v>
      </c>
      <c r="B12" s="58" t="s">
        <v>5</v>
      </c>
      <c r="C12" s="39"/>
    </row>
    <row r="13" spans="1:3" x14ac:dyDescent="0.2">
      <c r="A13" s="5"/>
      <c r="B13" s="6"/>
      <c r="C13" s="6"/>
    </row>
    <row r="14" spans="1:3" ht="13.5" thickBot="1" x14ac:dyDescent="0.25"/>
    <row r="15" spans="1:3" ht="13.5" thickBot="1" x14ac:dyDescent="0.25">
      <c r="A15" s="27" t="s">
        <v>40</v>
      </c>
      <c r="B15" s="28" t="s">
        <v>7</v>
      </c>
      <c r="C15" s="29" t="s">
        <v>41</v>
      </c>
    </row>
  </sheetData>
  <mergeCells count="5">
    <mergeCell ref="A6:C6"/>
    <mergeCell ref="A7:C8"/>
    <mergeCell ref="B10:C10"/>
    <mergeCell ref="B12:C12"/>
    <mergeCell ref="A1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FF"/>
    <pageSetUpPr fitToPage="1"/>
  </sheetPr>
  <dimension ref="A2:AF4997"/>
  <sheetViews>
    <sheetView tabSelected="1" zoomScale="80" zoomScaleNormal="80" workbookViewId="0">
      <selection activeCell="C2" sqref="C2:H6"/>
    </sheetView>
  </sheetViews>
  <sheetFormatPr baseColWidth="10" defaultRowHeight="12.75" x14ac:dyDescent="0.2"/>
  <cols>
    <col min="1" max="1" width="3.7109375" style="24" customWidth="1"/>
    <col min="2" max="2" width="37.42578125" style="60" bestFit="1" customWidth="1"/>
    <col min="3" max="3" width="30.85546875" style="97" bestFit="1" customWidth="1"/>
    <col min="4" max="4" width="15.42578125" style="30" customWidth="1"/>
    <col min="5" max="5" width="16.85546875" style="30" customWidth="1"/>
    <col min="6" max="6" width="122.28515625" style="92" customWidth="1"/>
    <col min="7" max="7" width="15.7109375" style="85" customWidth="1"/>
    <col min="8" max="8" width="30.42578125" style="85" customWidth="1"/>
    <col min="9" max="9" width="11.42578125" style="61" bestFit="1" customWidth="1"/>
    <col min="10" max="16384" width="11.42578125" style="24"/>
  </cols>
  <sheetData>
    <row r="2" spans="2:9" x14ac:dyDescent="0.2">
      <c r="C2" s="59"/>
      <c r="D2" s="59"/>
      <c r="E2" s="59"/>
      <c r="F2" s="59"/>
      <c r="G2" s="59"/>
      <c r="H2" s="59"/>
    </row>
    <row r="3" spans="2:9" x14ac:dyDescent="0.2">
      <c r="C3" s="59"/>
      <c r="D3" s="59"/>
      <c r="E3" s="59"/>
      <c r="F3" s="59"/>
      <c r="G3" s="59"/>
      <c r="H3" s="59"/>
    </row>
    <row r="4" spans="2:9" x14ac:dyDescent="0.2">
      <c r="C4" s="59"/>
      <c r="D4" s="59"/>
      <c r="E4" s="59"/>
      <c r="F4" s="59"/>
      <c r="G4" s="59"/>
      <c r="H4" s="59"/>
    </row>
    <row r="5" spans="2:9" x14ac:dyDescent="0.2">
      <c r="C5" s="59"/>
      <c r="D5" s="59"/>
      <c r="E5" s="59"/>
      <c r="F5" s="59"/>
      <c r="G5" s="59"/>
      <c r="H5" s="59"/>
    </row>
    <row r="6" spans="2:9" x14ac:dyDescent="0.2">
      <c r="C6" s="59"/>
      <c r="D6" s="59"/>
      <c r="E6" s="59"/>
      <c r="F6" s="59"/>
      <c r="G6" s="59"/>
      <c r="H6" s="59"/>
    </row>
    <row r="9" spans="2:9" s="68" customFormat="1" ht="18" x14ac:dyDescent="0.25">
      <c r="B9" s="62" t="s">
        <v>63</v>
      </c>
      <c r="C9" s="63"/>
      <c r="D9" s="64"/>
      <c r="E9" s="64"/>
      <c r="F9" s="65"/>
      <c r="G9" s="66"/>
      <c r="H9" s="66"/>
      <c r="I9" s="67"/>
    </row>
    <row r="10" spans="2:9" s="74" customFormat="1" ht="9.75" customHeight="1" x14ac:dyDescent="0.2">
      <c r="B10" s="69"/>
      <c r="C10" s="70"/>
      <c r="D10" s="71"/>
      <c r="E10" s="71"/>
      <c r="F10" s="72"/>
      <c r="G10" s="73"/>
      <c r="H10" s="73"/>
      <c r="I10" s="67"/>
    </row>
    <row r="11" spans="2:9" s="68" customFormat="1" ht="15" x14ac:dyDescent="0.2">
      <c r="B11" s="98" t="s">
        <v>47</v>
      </c>
      <c r="C11" s="98"/>
      <c r="D11" s="98"/>
      <c r="E11" s="98"/>
      <c r="F11" s="98"/>
      <c r="G11" s="98"/>
      <c r="H11" s="98"/>
      <c r="I11" s="98"/>
    </row>
    <row r="12" spans="2:9" s="68" customFormat="1" ht="30" customHeight="1" x14ac:dyDescent="0.2">
      <c r="B12" s="99" t="s">
        <v>5373</v>
      </c>
      <c r="C12" s="99"/>
      <c r="D12" s="99"/>
      <c r="E12" s="99"/>
      <c r="F12" s="99"/>
      <c r="G12" s="99"/>
      <c r="H12" s="99"/>
      <c r="I12" s="99"/>
    </row>
    <row r="13" spans="2:9" s="68" customFormat="1" ht="15" x14ac:dyDescent="0.2">
      <c r="B13" s="75"/>
      <c r="C13" s="76"/>
      <c r="D13" s="77"/>
      <c r="E13" s="77"/>
      <c r="F13" s="78"/>
      <c r="G13" s="79"/>
      <c r="H13" s="66"/>
      <c r="I13" s="67"/>
    </row>
    <row r="14" spans="2:9" s="68" customFormat="1" ht="15" x14ac:dyDescent="0.2">
      <c r="B14" s="100" t="s">
        <v>4</v>
      </c>
      <c r="C14" s="98" t="s">
        <v>5</v>
      </c>
      <c r="D14" s="98"/>
      <c r="E14" s="98"/>
      <c r="F14" s="98"/>
      <c r="G14" s="98"/>
      <c r="H14" s="98"/>
      <c r="I14" s="98"/>
    </row>
    <row r="15" spans="2:9" x14ac:dyDescent="0.2">
      <c r="C15" s="80"/>
      <c r="D15" s="81"/>
      <c r="E15" s="82"/>
      <c r="F15" s="83"/>
      <c r="G15" s="84"/>
    </row>
    <row r="16" spans="2:9" s="86" customFormat="1" ht="39" customHeight="1" x14ac:dyDescent="0.2">
      <c r="B16" s="101" t="s">
        <v>45</v>
      </c>
      <c r="C16" s="101" t="s">
        <v>46</v>
      </c>
      <c r="D16" s="101" t="s">
        <v>44</v>
      </c>
      <c r="E16" s="101" t="s">
        <v>49</v>
      </c>
      <c r="F16" s="101" t="s">
        <v>43</v>
      </c>
      <c r="G16" s="102" t="s">
        <v>48</v>
      </c>
      <c r="H16" s="102" t="s">
        <v>64</v>
      </c>
      <c r="I16" s="102" t="s">
        <v>62</v>
      </c>
    </row>
    <row r="17" spans="2:11" s="88" customFormat="1" x14ac:dyDescent="0.2">
      <c r="B17" s="103" t="s">
        <v>59</v>
      </c>
      <c r="C17" s="103" t="s">
        <v>1253</v>
      </c>
      <c r="D17" s="104">
        <v>29</v>
      </c>
      <c r="E17" s="105">
        <v>30483563</v>
      </c>
      <c r="F17" s="106" t="s">
        <v>1254</v>
      </c>
      <c r="G17" s="107">
        <v>337200</v>
      </c>
      <c r="H17" s="107">
        <v>337200</v>
      </c>
      <c r="I17" s="108"/>
      <c r="J17" s="87"/>
      <c r="K17" s="87"/>
    </row>
    <row r="18" spans="2:11" s="88" customFormat="1" x14ac:dyDescent="0.2">
      <c r="B18" s="103" t="s">
        <v>59</v>
      </c>
      <c r="C18" s="103" t="s">
        <v>1255</v>
      </c>
      <c r="D18" s="104">
        <v>29</v>
      </c>
      <c r="E18" s="104">
        <v>30482459</v>
      </c>
      <c r="F18" s="106" t="s">
        <v>1256</v>
      </c>
      <c r="G18" s="107">
        <v>110297</v>
      </c>
      <c r="H18" s="107">
        <v>110297</v>
      </c>
      <c r="I18" s="108"/>
      <c r="J18" s="87"/>
      <c r="K18" s="87"/>
    </row>
    <row r="19" spans="2:11" s="88" customFormat="1" x14ac:dyDescent="0.2">
      <c r="B19" s="103" t="s">
        <v>59</v>
      </c>
      <c r="C19" s="103" t="s">
        <v>1252</v>
      </c>
      <c r="D19" s="104">
        <v>29</v>
      </c>
      <c r="E19" s="104">
        <v>40000460</v>
      </c>
      <c r="F19" s="106" t="s">
        <v>1257</v>
      </c>
      <c r="G19" s="107">
        <v>12495</v>
      </c>
      <c r="H19" s="107">
        <v>12495</v>
      </c>
      <c r="I19" s="108"/>
      <c r="J19" s="87"/>
      <c r="K19" s="87"/>
    </row>
    <row r="20" spans="2:11" s="88" customFormat="1" x14ac:dyDescent="0.2">
      <c r="B20" s="103" t="s">
        <v>59</v>
      </c>
      <c r="C20" s="103" t="s">
        <v>1252</v>
      </c>
      <c r="D20" s="104">
        <v>31</v>
      </c>
      <c r="E20" s="105">
        <v>30079146</v>
      </c>
      <c r="F20" s="106" t="s">
        <v>1258</v>
      </c>
      <c r="G20" s="107">
        <v>4856751</v>
      </c>
      <c r="H20" s="107">
        <v>1690710</v>
      </c>
      <c r="I20" s="109" t="s">
        <v>62</v>
      </c>
      <c r="J20" s="87"/>
      <c r="K20" s="87"/>
    </row>
    <row r="21" spans="2:11" s="88" customFormat="1" x14ac:dyDescent="0.2">
      <c r="B21" s="103" t="s">
        <v>59</v>
      </c>
      <c r="C21" s="103" t="s">
        <v>1255</v>
      </c>
      <c r="D21" s="104">
        <v>31</v>
      </c>
      <c r="E21" s="104">
        <v>30105955</v>
      </c>
      <c r="F21" s="106" t="s">
        <v>1259</v>
      </c>
      <c r="G21" s="107">
        <v>722586</v>
      </c>
      <c r="H21" s="107">
        <v>49226</v>
      </c>
      <c r="I21" s="108"/>
      <c r="J21" s="87"/>
      <c r="K21" s="87"/>
    </row>
    <row r="22" spans="2:11" s="88" customFormat="1" x14ac:dyDescent="0.2">
      <c r="B22" s="103" t="s">
        <v>59</v>
      </c>
      <c r="C22" s="103" t="s">
        <v>66</v>
      </c>
      <c r="D22" s="104">
        <v>31</v>
      </c>
      <c r="E22" s="105">
        <v>30464744</v>
      </c>
      <c r="F22" s="106" t="s">
        <v>1260</v>
      </c>
      <c r="G22" s="107">
        <v>43451</v>
      </c>
      <c r="H22" s="107">
        <v>20376</v>
      </c>
      <c r="I22" s="108"/>
      <c r="J22" s="87"/>
      <c r="K22" s="87"/>
    </row>
    <row r="23" spans="2:11" s="88" customFormat="1" x14ac:dyDescent="0.2">
      <c r="B23" s="103" t="s">
        <v>59</v>
      </c>
      <c r="C23" s="103" t="s">
        <v>1252</v>
      </c>
      <c r="D23" s="104">
        <v>31</v>
      </c>
      <c r="E23" s="105">
        <v>30086551</v>
      </c>
      <c r="F23" s="106" t="s">
        <v>1261</v>
      </c>
      <c r="G23" s="107">
        <v>1121880</v>
      </c>
      <c r="H23" s="107">
        <v>108418</v>
      </c>
      <c r="I23" s="108"/>
      <c r="J23" s="87"/>
      <c r="K23" s="87"/>
    </row>
    <row r="24" spans="2:11" s="88" customFormat="1" x14ac:dyDescent="0.2">
      <c r="B24" s="103" t="s">
        <v>59</v>
      </c>
      <c r="C24" s="103" t="s">
        <v>1252</v>
      </c>
      <c r="D24" s="104">
        <v>31</v>
      </c>
      <c r="E24" s="105">
        <v>30132034</v>
      </c>
      <c r="F24" s="106" t="s">
        <v>1262</v>
      </c>
      <c r="G24" s="107">
        <v>6412457</v>
      </c>
      <c r="H24" s="107">
        <v>2658699</v>
      </c>
      <c r="I24" s="108"/>
      <c r="J24" s="87"/>
      <c r="K24" s="87"/>
    </row>
    <row r="25" spans="2:11" s="88" customFormat="1" x14ac:dyDescent="0.2">
      <c r="B25" s="103" t="s">
        <v>59</v>
      </c>
      <c r="C25" s="103" t="s">
        <v>1252</v>
      </c>
      <c r="D25" s="104">
        <v>31</v>
      </c>
      <c r="E25" s="105">
        <v>30135810</v>
      </c>
      <c r="F25" s="106" t="s">
        <v>1263</v>
      </c>
      <c r="G25" s="107">
        <v>3952918</v>
      </c>
      <c r="H25" s="107">
        <v>3785736</v>
      </c>
      <c r="I25" s="108"/>
      <c r="J25" s="87"/>
      <c r="K25" s="87"/>
    </row>
    <row r="26" spans="2:11" s="88" customFormat="1" x14ac:dyDescent="0.2">
      <c r="B26" s="103" t="s">
        <v>59</v>
      </c>
      <c r="C26" s="103" t="s">
        <v>1252</v>
      </c>
      <c r="D26" s="104">
        <v>31</v>
      </c>
      <c r="E26" s="105">
        <v>30354725</v>
      </c>
      <c r="F26" s="106" t="s">
        <v>1264</v>
      </c>
      <c r="G26" s="107">
        <v>45520</v>
      </c>
      <c r="H26" s="107">
        <v>17388</v>
      </c>
      <c r="I26" s="108"/>
      <c r="J26" s="87"/>
      <c r="K26" s="87"/>
    </row>
    <row r="27" spans="2:11" s="88" customFormat="1" x14ac:dyDescent="0.2">
      <c r="B27" s="103" t="s">
        <v>59</v>
      </c>
      <c r="C27" s="103" t="s">
        <v>1252</v>
      </c>
      <c r="D27" s="104">
        <v>31</v>
      </c>
      <c r="E27" s="105">
        <v>30354100</v>
      </c>
      <c r="F27" s="106" t="s">
        <v>1265</v>
      </c>
      <c r="G27" s="107">
        <v>436061</v>
      </c>
      <c r="H27" s="107">
        <v>392067</v>
      </c>
      <c r="I27" s="108"/>
      <c r="J27" s="87"/>
      <c r="K27" s="87"/>
    </row>
    <row r="28" spans="2:11" s="88" customFormat="1" x14ac:dyDescent="0.2">
      <c r="B28" s="103" t="s">
        <v>59</v>
      </c>
      <c r="C28" s="103" t="s">
        <v>1252</v>
      </c>
      <c r="D28" s="104">
        <v>31</v>
      </c>
      <c r="E28" s="105">
        <v>30354105</v>
      </c>
      <c r="F28" s="106" t="s">
        <v>1266</v>
      </c>
      <c r="G28" s="107">
        <v>309463</v>
      </c>
      <c r="H28" s="107">
        <v>248582</v>
      </c>
      <c r="I28" s="108"/>
      <c r="J28" s="87"/>
      <c r="K28" s="87"/>
    </row>
    <row r="29" spans="2:11" s="88" customFormat="1" x14ac:dyDescent="0.2">
      <c r="B29" s="103" t="s">
        <v>59</v>
      </c>
      <c r="C29" s="103" t="s">
        <v>1252</v>
      </c>
      <c r="D29" s="104">
        <v>31</v>
      </c>
      <c r="E29" s="105">
        <v>30418033</v>
      </c>
      <c r="F29" s="106" t="s">
        <v>1267</v>
      </c>
      <c r="G29" s="107">
        <v>296045</v>
      </c>
      <c r="H29" s="107">
        <v>278975</v>
      </c>
      <c r="I29" s="108"/>
      <c r="J29" s="87"/>
      <c r="K29" s="87"/>
    </row>
    <row r="30" spans="2:11" s="88" customFormat="1" x14ac:dyDescent="0.2">
      <c r="B30" s="103" t="s">
        <v>59</v>
      </c>
      <c r="C30" s="103" t="s">
        <v>1252</v>
      </c>
      <c r="D30" s="104">
        <v>31</v>
      </c>
      <c r="E30" s="105">
        <v>30361323</v>
      </c>
      <c r="F30" s="106" t="s">
        <v>1268</v>
      </c>
      <c r="G30" s="107">
        <v>667560</v>
      </c>
      <c r="H30" s="107">
        <v>526603</v>
      </c>
      <c r="I30" s="108"/>
      <c r="J30" s="87"/>
      <c r="K30" s="87"/>
    </row>
    <row r="31" spans="2:11" s="88" customFormat="1" x14ac:dyDescent="0.2">
      <c r="B31" s="103" t="s">
        <v>59</v>
      </c>
      <c r="C31" s="103" t="s">
        <v>1252</v>
      </c>
      <c r="D31" s="104">
        <v>31</v>
      </c>
      <c r="E31" s="105">
        <v>30085580</v>
      </c>
      <c r="F31" s="106" t="s">
        <v>1269</v>
      </c>
      <c r="G31" s="107">
        <v>2332696</v>
      </c>
      <c r="H31" s="107">
        <v>793528</v>
      </c>
      <c r="I31" s="108"/>
      <c r="J31" s="87"/>
      <c r="K31" s="87"/>
    </row>
    <row r="32" spans="2:11" s="88" customFormat="1" x14ac:dyDescent="0.2">
      <c r="B32" s="103" t="s">
        <v>59</v>
      </c>
      <c r="C32" s="103" t="s">
        <v>66</v>
      </c>
      <c r="D32" s="104">
        <v>31</v>
      </c>
      <c r="E32" s="105">
        <v>30133757</v>
      </c>
      <c r="F32" s="106" t="s">
        <v>1270</v>
      </c>
      <c r="G32" s="107">
        <v>10864837</v>
      </c>
      <c r="H32" s="107">
        <v>3391395</v>
      </c>
      <c r="I32" s="109" t="s">
        <v>62</v>
      </c>
      <c r="J32" s="87"/>
      <c r="K32" s="87"/>
    </row>
    <row r="33" spans="2:11" s="88" customFormat="1" x14ac:dyDescent="0.2">
      <c r="B33" s="103" t="s">
        <v>59</v>
      </c>
      <c r="C33" s="103" t="s">
        <v>1252</v>
      </c>
      <c r="D33" s="104">
        <v>31</v>
      </c>
      <c r="E33" s="105">
        <v>30306072</v>
      </c>
      <c r="F33" s="106" t="s">
        <v>1271</v>
      </c>
      <c r="G33" s="107">
        <v>32439524</v>
      </c>
      <c r="H33" s="107">
        <v>266448</v>
      </c>
      <c r="I33" s="109" t="s">
        <v>62</v>
      </c>
      <c r="J33" s="87"/>
      <c r="K33" s="87"/>
    </row>
    <row r="34" spans="2:11" s="88" customFormat="1" x14ac:dyDescent="0.2">
      <c r="B34" s="103" t="s">
        <v>59</v>
      </c>
      <c r="C34" s="103" t="s">
        <v>1252</v>
      </c>
      <c r="D34" s="104">
        <v>31</v>
      </c>
      <c r="E34" s="105">
        <v>30357527</v>
      </c>
      <c r="F34" s="106" t="s">
        <v>1272</v>
      </c>
      <c r="G34" s="107">
        <v>92740</v>
      </c>
      <c r="H34" s="107">
        <v>60281</v>
      </c>
      <c r="I34" s="108"/>
      <c r="J34" s="87"/>
      <c r="K34" s="87"/>
    </row>
    <row r="35" spans="2:11" s="88" customFormat="1" x14ac:dyDescent="0.2">
      <c r="B35" s="103" t="s">
        <v>59</v>
      </c>
      <c r="C35" s="103" t="s">
        <v>1252</v>
      </c>
      <c r="D35" s="104">
        <v>31</v>
      </c>
      <c r="E35" s="105">
        <v>30370373</v>
      </c>
      <c r="F35" s="106" t="s">
        <v>1273</v>
      </c>
      <c r="G35" s="107">
        <v>340013</v>
      </c>
      <c r="H35" s="107">
        <v>189157</v>
      </c>
      <c r="I35" s="108"/>
      <c r="J35" s="87"/>
      <c r="K35" s="87"/>
    </row>
    <row r="36" spans="2:11" s="88" customFormat="1" x14ac:dyDescent="0.2">
      <c r="B36" s="103" t="s">
        <v>59</v>
      </c>
      <c r="C36" s="103" t="s">
        <v>1252</v>
      </c>
      <c r="D36" s="104">
        <v>31</v>
      </c>
      <c r="E36" s="105">
        <v>30370027</v>
      </c>
      <c r="F36" s="106" t="s">
        <v>5374</v>
      </c>
      <c r="G36" s="107">
        <v>366829</v>
      </c>
      <c r="H36" s="107">
        <v>208164</v>
      </c>
      <c r="I36" s="108"/>
      <c r="J36" s="87"/>
      <c r="K36" s="87"/>
    </row>
    <row r="37" spans="2:11" s="88" customFormat="1" x14ac:dyDescent="0.2">
      <c r="B37" s="103" t="s">
        <v>59</v>
      </c>
      <c r="C37" s="103" t="s">
        <v>1252</v>
      </c>
      <c r="D37" s="104">
        <v>31</v>
      </c>
      <c r="E37" s="105">
        <v>30484317</v>
      </c>
      <c r="F37" s="106" t="s">
        <v>1274</v>
      </c>
      <c r="G37" s="107">
        <v>1124565</v>
      </c>
      <c r="H37" s="107">
        <v>1028212</v>
      </c>
      <c r="I37" s="108"/>
      <c r="J37" s="87"/>
      <c r="K37" s="87"/>
    </row>
    <row r="38" spans="2:11" x14ac:dyDescent="0.2">
      <c r="B38" s="103" t="s">
        <v>59</v>
      </c>
      <c r="C38" s="103" t="s">
        <v>1252</v>
      </c>
      <c r="D38" s="104">
        <v>31</v>
      </c>
      <c r="E38" s="105">
        <v>30478003</v>
      </c>
      <c r="F38" s="106" t="s">
        <v>1275</v>
      </c>
      <c r="G38" s="107">
        <v>208273</v>
      </c>
      <c r="H38" s="107">
        <v>3897</v>
      </c>
      <c r="I38" s="108"/>
      <c r="J38" s="87"/>
      <c r="K38" s="87"/>
    </row>
    <row r="39" spans="2:11" x14ac:dyDescent="0.2">
      <c r="B39" s="103" t="s">
        <v>59</v>
      </c>
      <c r="C39" s="103" t="s">
        <v>1252</v>
      </c>
      <c r="D39" s="104">
        <v>31</v>
      </c>
      <c r="E39" s="105">
        <v>30447882</v>
      </c>
      <c r="F39" s="106" t="s">
        <v>1276</v>
      </c>
      <c r="G39" s="107">
        <v>124843</v>
      </c>
      <c r="H39" s="107">
        <v>37317</v>
      </c>
      <c r="I39" s="108"/>
      <c r="J39" s="87"/>
      <c r="K39" s="87"/>
    </row>
    <row r="40" spans="2:11" x14ac:dyDescent="0.2">
      <c r="B40" s="103" t="s">
        <v>59</v>
      </c>
      <c r="C40" s="103" t="s">
        <v>1252</v>
      </c>
      <c r="D40" s="104">
        <v>31</v>
      </c>
      <c r="E40" s="105">
        <v>30370376</v>
      </c>
      <c r="F40" s="106" t="s">
        <v>1277</v>
      </c>
      <c r="G40" s="107">
        <v>424206</v>
      </c>
      <c r="H40" s="107">
        <v>19577</v>
      </c>
      <c r="I40" s="108"/>
      <c r="J40" s="87"/>
      <c r="K40" s="87"/>
    </row>
    <row r="41" spans="2:11" x14ac:dyDescent="0.2">
      <c r="B41" s="103" t="s">
        <v>59</v>
      </c>
      <c r="C41" s="103" t="s">
        <v>66</v>
      </c>
      <c r="D41" s="104">
        <v>31</v>
      </c>
      <c r="E41" s="104">
        <v>30482406</v>
      </c>
      <c r="F41" s="106" t="s">
        <v>1278</v>
      </c>
      <c r="G41" s="107">
        <v>102997</v>
      </c>
      <c r="H41" s="107">
        <v>35000</v>
      </c>
      <c r="I41" s="108"/>
      <c r="J41" s="87"/>
      <c r="K41" s="87"/>
    </row>
    <row r="42" spans="2:11" ht="24" customHeight="1" x14ac:dyDescent="0.2">
      <c r="B42" s="103" t="s">
        <v>59</v>
      </c>
      <c r="C42" s="103" t="s">
        <v>66</v>
      </c>
      <c r="D42" s="104">
        <v>33</v>
      </c>
      <c r="E42" s="104">
        <v>3302010</v>
      </c>
      <c r="F42" s="106" t="s">
        <v>5375</v>
      </c>
      <c r="G42" s="107">
        <v>883430</v>
      </c>
      <c r="H42" s="107">
        <v>107520</v>
      </c>
      <c r="I42" s="108"/>
      <c r="J42" s="87"/>
      <c r="K42" s="87"/>
    </row>
    <row r="43" spans="2:11" x14ac:dyDescent="0.2">
      <c r="B43" s="103" t="s">
        <v>59</v>
      </c>
      <c r="C43" s="103" t="s">
        <v>66</v>
      </c>
      <c r="D43" s="104">
        <v>33</v>
      </c>
      <c r="E43" s="105">
        <v>30407486</v>
      </c>
      <c r="F43" s="106" t="s">
        <v>1279</v>
      </c>
      <c r="G43" s="107">
        <v>116934</v>
      </c>
      <c r="H43" s="107">
        <v>56595</v>
      </c>
      <c r="I43" s="108"/>
      <c r="J43" s="87"/>
      <c r="K43" s="87"/>
    </row>
    <row r="44" spans="2:11" x14ac:dyDescent="0.2">
      <c r="B44" s="103" t="s">
        <v>59</v>
      </c>
      <c r="C44" s="103" t="s">
        <v>1253</v>
      </c>
      <c r="D44" s="104">
        <v>33</v>
      </c>
      <c r="E44" s="105">
        <v>30457892</v>
      </c>
      <c r="F44" s="106" t="s">
        <v>1280</v>
      </c>
      <c r="G44" s="107">
        <v>71117</v>
      </c>
      <c r="H44" s="107">
        <v>25412</v>
      </c>
      <c r="I44" s="108"/>
      <c r="J44" s="87"/>
      <c r="K44" s="87"/>
    </row>
    <row r="45" spans="2:11" x14ac:dyDescent="0.2">
      <c r="B45" s="103" t="s">
        <v>59</v>
      </c>
      <c r="C45" s="103" t="s">
        <v>1252</v>
      </c>
      <c r="D45" s="104">
        <v>33</v>
      </c>
      <c r="E45" s="105">
        <v>30373772</v>
      </c>
      <c r="F45" s="106" t="s">
        <v>1281</v>
      </c>
      <c r="G45" s="107">
        <v>383100</v>
      </c>
      <c r="H45" s="107">
        <v>151268</v>
      </c>
      <c r="I45" s="108"/>
      <c r="J45" s="87"/>
      <c r="K45" s="87"/>
    </row>
    <row r="46" spans="2:11" x14ac:dyDescent="0.2">
      <c r="B46" s="103" t="s">
        <v>59</v>
      </c>
      <c r="C46" s="103" t="s">
        <v>1252</v>
      </c>
      <c r="D46" s="104">
        <v>33</v>
      </c>
      <c r="E46" s="104">
        <v>30374075</v>
      </c>
      <c r="F46" s="106" t="s">
        <v>1282</v>
      </c>
      <c r="G46" s="107">
        <v>78048</v>
      </c>
      <c r="H46" s="107">
        <v>3902</v>
      </c>
      <c r="I46" s="108"/>
      <c r="J46" s="87"/>
      <c r="K46" s="87"/>
    </row>
    <row r="47" spans="2:11" x14ac:dyDescent="0.2">
      <c r="B47" s="103" t="s">
        <v>59</v>
      </c>
      <c r="C47" s="103" t="s">
        <v>1283</v>
      </c>
      <c r="D47" s="104">
        <v>33</v>
      </c>
      <c r="E47" s="104">
        <v>30394029</v>
      </c>
      <c r="F47" s="106" t="s">
        <v>1284</v>
      </c>
      <c r="G47" s="107">
        <v>78185</v>
      </c>
      <c r="H47" s="107">
        <v>3909</v>
      </c>
      <c r="I47" s="108"/>
      <c r="J47" s="87"/>
      <c r="K47" s="87"/>
    </row>
    <row r="48" spans="2:11" x14ac:dyDescent="0.2">
      <c r="B48" s="103" t="s">
        <v>59</v>
      </c>
      <c r="C48" s="103" t="s">
        <v>1255</v>
      </c>
      <c r="D48" s="104">
        <v>33</v>
      </c>
      <c r="E48" s="104">
        <v>30481985</v>
      </c>
      <c r="F48" s="106" t="s">
        <v>1285</v>
      </c>
      <c r="G48" s="107">
        <v>86597</v>
      </c>
      <c r="H48" s="107">
        <v>65712</v>
      </c>
      <c r="I48" s="108"/>
      <c r="J48" s="87"/>
      <c r="K48" s="87"/>
    </row>
    <row r="49" spans="2:11" x14ac:dyDescent="0.2">
      <c r="B49" s="103" t="s">
        <v>59</v>
      </c>
      <c r="C49" s="103" t="s">
        <v>1255</v>
      </c>
      <c r="D49" s="104">
        <v>33</v>
      </c>
      <c r="E49" s="104">
        <v>30482510</v>
      </c>
      <c r="F49" s="106" t="s">
        <v>1286</v>
      </c>
      <c r="G49" s="107">
        <v>84097</v>
      </c>
      <c r="H49" s="107">
        <v>84097</v>
      </c>
      <c r="I49" s="108"/>
      <c r="J49" s="87"/>
      <c r="K49" s="87"/>
    </row>
    <row r="50" spans="2:11" x14ac:dyDescent="0.2">
      <c r="B50" s="103" t="s">
        <v>59</v>
      </c>
      <c r="C50" s="103" t="s">
        <v>1253</v>
      </c>
      <c r="D50" s="104">
        <v>33</v>
      </c>
      <c r="E50" s="104">
        <v>30486384</v>
      </c>
      <c r="F50" s="106" t="s">
        <v>1287</v>
      </c>
      <c r="G50" s="107">
        <v>90027</v>
      </c>
      <c r="H50" s="107">
        <v>90027</v>
      </c>
      <c r="I50" s="108"/>
      <c r="J50" s="87"/>
      <c r="K50" s="87"/>
    </row>
    <row r="51" spans="2:11" x14ac:dyDescent="0.2">
      <c r="B51" s="103" t="s">
        <v>59</v>
      </c>
      <c r="C51" s="103" t="s">
        <v>1253</v>
      </c>
      <c r="D51" s="104">
        <v>33</v>
      </c>
      <c r="E51" s="104">
        <v>30485881</v>
      </c>
      <c r="F51" s="106" t="s">
        <v>1288</v>
      </c>
      <c r="G51" s="107">
        <v>92400</v>
      </c>
      <c r="H51" s="107">
        <v>92400</v>
      </c>
      <c r="I51" s="108"/>
      <c r="J51" s="87"/>
      <c r="K51" s="87"/>
    </row>
    <row r="52" spans="2:11" ht="24.75" customHeight="1" x14ac:dyDescent="0.2">
      <c r="B52" s="110" t="s">
        <v>51</v>
      </c>
      <c r="C52" s="110" t="s">
        <v>4165</v>
      </c>
      <c r="D52" s="111">
        <v>31</v>
      </c>
      <c r="E52" s="112">
        <v>30479804</v>
      </c>
      <c r="F52" s="113" t="s">
        <v>4187</v>
      </c>
      <c r="G52" s="114">
        <v>1516429</v>
      </c>
      <c r="H52" s="114">
        <v>1516429</v>
      </c>
      <c r="I52" s="109"/>
      <c r="J52" s="87"/>
      <c r="K52" s="87"/>
    </row>
    <row r="53" spans="2:11" ht="24.75" customHeight="1" x14ac:dyDescent="0.2">
      <c r="B53" s="110" t="s">
        <v>51</v>
      </c>
      <c r="C53" s="110" t="s">
        <v>4188</v>
      </c>
      <c r="D53" s="111">
        <v>33</v>
      </c>
      <c r="E53" s="112">
        <v>30416289</v>
      </c>
      <c r="F53" s="113" t="s">
        <v>4189</v>
      </c>
      <c r="G53" s="114">
        <v>600000</v>
      </c>
      <c r="H53" s="114">
        <v>600000</v>
      </c>
      <c r="I53" s="109"/>
      <c r="J53" s="87"/>
      <c r="K53" s="87"/>
    </row>
    <row r="54" spans="2:11" x14ac:dyDescent="0.2">
      <c r="B54" s="110" t="s">
        <v>51</v>
      </c>
      <c r="C54" s="110" t="s">
        <v>4188</v>
      </c>
      <c r="D54" s="111">
        <v>29</v>
      </c>
      <c r="E54" s="112">
        <v>30428728</v>
      </c>
      <c r="F54" s="113" t="s">
        <v>4190</v>
      </c>
      <c r="G54" s="114">
        <v>65664</v>
      </c>
      <c r="H54" s="114">
        <v>65664</v>
      </c>
      <c r="I54" s="109"/>
      <c r="J54" s="87"/>
      <c r="K54" s="87"/>
    </row>
    <row r="55" spans="2:11" x14ac:dyDescent="0.2">
      <c r="B55" s="110" t="s">
        <v>51</v>
      </c>
      <c r="C55" s="110" t="s">
        <v>4188</v>
      </c>
      <c r="D55" s="111">
        <v>33</v>
      </c>
      <c r="E55" s="112">
        <v>30371038</v>
      </c>
      <c r="F55" s="113" t="s">
        <v>4164</v>
      </c>
      <c r="G55" s="114">
        <v>281222.946</v>
      </c>
      <c r="H55" s="114">
        <v>57985</v>
      </c>
      <c r="I55" s="109"/>
      <c r="J55" s="87"/>
      <c r="K55" s="87"/>
    </row>
    <row r="56" spans="2:11" x14ac:dyDescent="0.2">
      <c r="B56" s="110" t="s">
        <v>51</v>
      </c>
      <c r="C56" s="110" t="s">
        <v>4188</v>
      </c>
      <c r="D56" s="111">
        <v>31</v>
      </c>
      <c r="E56" s="112">
        <v>30136110</v>
      </c>
      <c r="F56" s="113" t="s">
        <v>4191</v>
      </c>
      <c r="G56" s="114">
        <v>11613001</v>
      </c>
      <c r="H56" s="114">
        <v>7944428</v>
      </c>
      <c r="I56" s="109"/>
      <c r="J56" s="87"/>
      <c r="K56" s="87"/>
    </row>
    <row r="57" spans="2:11" x14ac:dyDescent="0.2">
      <c r="B57" s="110" t="s">
        <v>51</v>
      </c>
      <c r="C57" s="110" t="s">
        <v>4188</v>
      </c>
      <c r="D57" s="111">
        <v>33</v>
      </c>
      <c r="E57" s="112">
        <v>30400329</v>
      </c>
      <c r="F57" s="113" t="s">
        <v>4178</v>
      </c>
      <c r="G57" s="114">
        <v>21000</v>
      </c>
      <c r="H57" s="114">
        <v>20000</v>
      </c>
      <c r="I57" s="109"/>
      <c r="J57" s="87"/>
      <c r="K57" s="87"/>
    </row>
    <row r="58" spans="2:11" x14ac:dyDescent="0.2">
      <c r="B58" s="110" t="s">
        <v>51</v>
      </c>
      <c r="C58" s="110" t="s">
        <v>4188</v>
      </c>
      <c r="D58" s="111">
        <v>33</v>
      </c>
      <c r="E58" s="112">
        <v>30400327</v>
      </c>
      <c r="F58" s="113" t="s">
        <v>4166</v>
      </c>
      <c r="G58" s="114">
        <v>47250.020000000004</v>
      </c>
      <c r="H58" s="114">
        <v>34845</v>
      </c>
      <c r="I58" s="109"/>
      <c r="J58" s="87"/>
      <c r="K58" s="87"/>
    </row>
    <row r="59" spans="2:11" x14ac:dyDescent="0.2">
      <c r="B59" s="110" t="s">
        <v>51</v>
      </c>
      <c r="C59" s="110" t="s">
        <v>4188</v>
      </c>
      <c r="D59" s="111">
        <v>33</v>
      </c>
      <c r="E59" s="112">
        <v>30477287</v>
      </c>
      <c r="F59" s="113" t="s">
        <v>4167</v>
      </c>
      <c r="G59" s="114">
        <v>120000.88800000001</v>
      </c>
      <c r="H59" s="114">
        <v>80698</v>
      </c>
      <c r="I59" s="109"/>
      <c r="J59" s="87"/>
      <c r="K59" s="87"/>
    </row>
    <row r="60" spans="2:11" x14ac:dyDescent="0.2">
      <c r="B60" s="110" t="s">
        <v>51</v>
      </c>
      <c r="C60" s="110" t="s">
        <v>4188</v>
      </c>
      <c r="D60" s="111">
        <v>31</v>
      </c>
      <c r="E60" s="112">
        <v>30476634</v>
      </c>
      <c r="F60" s="113" t="s">
        <v>4192</v>
      </c>
      <c r="G60" s="114">
        <v>683779.18200000003</v>
      </c>
      <c r="H60" s="114">
        <v>463385</v>
      </c>
      <c r="I60" s="109"/>
      <c r="J60" s="87"/>
      <c r="K60" s="87"/>
    </row>
    <row r="61" spans="2:11" x14ac:dyDescent="0.2">
      <c r="B61" s="110" t="s">
        <v>51</v>
      </c>
      <c r="C61" s="110" t="s">
        <v>4188</v>
      </c>
      <c r="D61" s="111">
        <v>33</v>
      </c>
      <c r="E61" s="112">
        <v>30473505</v>
      </c>
      <c r="F61" s="113" t="s">
        <v>4160</v>
      </c>
      <c r="G61" s="114">
        <v>400000.89500000002</v>
      </c>
      <c r="H61" s="114">
        <v>210122</v>
      </c>
      <c r="I61" s="109"/>
      <c r="J61" s="87"/>
      <c r="K61" s="87"/>
    </row>
    <row r="62" spans="2:11" x14ac:dyDescent="0.2">
      <c r="B62" s="110" t="s">
        <v>51</v>
      </c>
      <c r="C62" s="110" t="s">
        <v>4193</v>
      </c>
      <c r="D62" s="111">
        <v>29</v>
      </c>
      <c r="E62" s="112">
        <v>30471485</v>
      </c>
      <c r="F62" s="113" t="s">
        <v>4194</v>
      </c>
      <c r="G62" s="114">
        <v>343434</v>
      </c>
      <c r="H62" s="114">
        <v>343434</v>
      </c>
      <c r="I62" s="109"/>
      <c r="J62" s="87"/>
      <c r="K62" s="87"/>
    </row>
    <row r="63" spans="2:11" x14ac:dyDescent="0.2">
      <c r="B63" s="110" t="s">
        <v>51</v>
      </c>
      <c r="C63" s="110" t="s">
        <v>4188</v>
      </c>
      <c r="D63" s="111">
        <v>29</v>
      </c>
      <c r="E63" s="112">
        <v>30463533</v>
      </c>
      <c r="F63" s="113" t="s">
        <v>4195</v>
      </c>
      <c r="G63" s="114">
        <v>603391.71</v>
      </c>
      <c r="H63" s="114">
        <v>381901</v>
      </c>
      <c r="I63" s="109"/>
      <c r="J63" s="87"/>
      <c r="K63" s="87"/>
    </row>
    <row r="64" spans="2:11" x14ac:dyDescent="0.2">
      <c r="B64" s="110" t="s">
        <v>51</v>
      </c>
      <c r="C64" s="110" t="s">
        <v>4179</v>
      </c>
      <c r="D64" s="111">
        <v>31</v>
      </c>
      <c r="E64" s="112">
        <v>30439680</v>
      </c>
      <c r="F64" s="113" t="s">
        <v>4196</v>
      </c>
      <c r="G64" s="114">
        <v>859609</v>
      </c>
      <c r="H64" s="114">
        <v>859609</v>
      </c>
      <c r="I64" s="109"/>
      <c r="J64" s="87"/>
      <c r="K64" s="87"/>
    </row>
    <row r="65" spans="2:11" x14ac:dyDescent="0.2">
      <c r="B65" s="110" t="s">
        <v>51</v>
      </c>
      <c r="C65" s="110" t="s">
        <v>4179</v>
      </c>
      <c r="D65" s="111">
        <v>29</v>
      </c>
      <c r="E65" s="112">
        <v>30173973</v>
      </c>
      <c r="F65" s="113" t="s">
        <v>4197</v>
      </c>
      <c r="G65" s="114">
        <v>191000</v>
      </c>
      <c r="H65" s="114">
        <v>191000</v>
      </c>
      <c r="I65" s="109"/>
      <c r="J65" s="87"/>
      <c r="K65" s="87"/>
    </row>
    <row r="66" spans="2:11" x14ac:dyDescent="0.2">
      <c r="B66" s="110" t="s">
        <v>51</v>
      </c>
      <c r="C66" s="110" t="s">
        <v>4165</v>
      </c>
      <c r="D66" s="111">
        <v>31</v>
      </c>
      <c r="E66" s="112">
        <v>300783671</v>
      </c>
      <c r="F66" s="113" t="s">
        <v>4198</v>
      </c>
      <c r="G66" s="114">
        <v>3501200</v>
      </c>
      <c r="H66" s="114">
        <v>875740.83200000005</v>
      </c>
      <c r="I66" s="109"/>
      <c r="J66" s="87"/>
      <c r="K66" s="87"/>
    </row>
    <row r="67" spans="2:11" x14ac:dyDescent="0.2">
      <c r="B67" s="110" t="s">
        <v>51</v>
      </c>
      <c r="C67" s="110" t="s">
        <v>4165</v>
      </c>
      <c r="D67" s="111">
        <v>31</v>
      </c>
      <c r="E67" s="112">
        <v>30369422</v>
      </c>
      <c r="F67" s="113" t="s">
        <v>4199</v>
      </c>
      <c r="G67" s="114">
        <v>2557137.3330000001</v>
      </c>
      <c r="H67" s="114">
        <v>1104674</v>
      </c>
      <c r="I67" s="109"/>
      <c r="J67" s="87"/>
      <c r="K67" s="87"/>
    </row>
    <row r="68" spans="2:11" x14ac:dyDescent="0.2">
      <c r="B68" s="110" t="s">
        <v>51</v>
      </c>
      <c r="C68" s="110" t="s">
        <v>4165</v>
      </c>
      <c r="D68" s="111">
        <v>33</v>
      </c>
      <c r="E68" s="112">
        <v>30448672</v>
      </c>
      <c r="F68" s="113" t="s">
        <v>4200</v>
      </c>
      <c r="G68" s="114">
        <v>235902</v>
      </c>
      <c r="H68" s="114">
        <v>235902</v>
      </c>
      <c r="I68" s="109"/>
      <c r="J68" s="87"/>
      <c r="K68" s="87"/>
    </row>
    <row r="69" spans="2:11" x14ac:dyDescent="0.2">
      <c r="B69" s="110" t="s">
        <v>51</v>
      </c>
      <c r="C69" s="110" t="s">
        <v>4165</v>
      </c>
      <c r="D69" s="111">
        <v>31</v>
      </c>
      <c r="E69" s="112">
        <v>300867901</v>
      </c>
      <c r="F69" s="113" t="s">
        <v>4201</v>
      </c>
      <c r="G69" s="114">
        <v>1015754.432</v>
      </c>
      <c r="H69" s="114">
        <v>29184.163</v>
      </c>
      <c r="I69" s="109"/>
      <c r="J69" s="87"/>
      <c r="K69" s="87"/>
    </row>
    <row r="70" spans="2:11" x14ac:dyDescent="0.2">
      <c r="B70" s="110" t="s">
        <v>51</v>
      </c>
      <c r="C70" s="110" t="s">
        <v>4165</v>
      </c>
      <c r="D70" s="111">
        <v>31</v>
      </c>
      <c r="E70" s="112">
        <v>30346224</v>
      </c>
      <c r="F70" s="113" t="s">
        <v>4202</v>
      </c>
      <c r="G70" s="114">
        <v>1792842</v>
      </c>
      <c r="H70" s="114">
        <v>823053</v>
      </c>
      <c r="I70" s="109"/>
      <c r="J70" s="87"/>
      <c r="K70" s="87"/>
    </row>
    <row r="71" spans="2:11" x14ac:dyDescent="0.2">
      <c r="B71" s="110" t="s">
        <v>51</v>
      </c>
      <c r="C71" s="110" t="s">
        <v>4165</v>
      </c>
      <c r="D71" s="111">
        <v>33</v>
      </c>
      <c r="E71" s="112">
        <v>30447535</v>
      </c>
      <c r="F71" s="113" t="s">
        <v>4203</v>
      </c>
      <c r="G71" s="114">
        <v>46171</v>
      </c>
      <c r="H71" s="114">
        <v>46171</v>
      </c>
      <c r="I71" s="109"/>
      <c r="J71" s="87"/>
      <c r="K71" s="87"/>
    </row>
    <row r="72" spans="2:11" x14ac:dyDescent="0.2">
      <c r="B72" s="110" t="s">
        <v>51</v>
      </c>
      <c r="C72" s="110" t="s">
        <v>4165</v>
      </c>
      <c r="D72" s="111">
        <v>33</v>
      </c>
      <c r="E72" s="112">
        <v>30447528</v>
      </c>
      <c r="F72" s="113" t="s">
        <v>4204</v>
      </c>
      <c r="G72" s="114">
        <v>81427</v>
      </c>
      <c r="H72" s="114">
        <v>81427</v>
      </c>
      <c r="I72" s="109"/>
      <c r="J72" s="87"/>
      <c r="K72" s="87"/>
    </row>
    <row r="73" spans="2:11" x14ac:dyDescent="0.2">
      <c r="B73" s="110" t="s">
        <v>51</v>
      </c>
      <c r="C73" s="110" t="s">
        <v>4165</v>
      </c>
      <c r="D73" s="111">
        <v>33</v>
      </c>
      <c r="E73" s="112">
        <v>30449125</v>
      </c>
      <c r="F73" s="113" t="s">
        <v>636</v>
      </c>
      <c r="G73" s="114">
        <v>56782</v>
      </c>
      <c r="H73" s="114">
        <v>56782</v>
      </c>
      <c r="I73" s="109"/>
      <c r="J73" s="87"/>
      <c r="K73" s="87"/>
    </row>
    <row r="74" spans="2:11" x14ac:dyDescent="0.2">
      <c r="B74" s="110" t="s">
        <v>51</v>
      </c>
      <c r="C74" s="110" t="s">
        <v>4165</v>
      </c>
      <c r="D74" s="111">
        <v>33</v>
      </c>
      <c r="E74" s="112">
        <v>30447632</v>
      </c>
      <c r="F74" s="113" t="s">
        <v>4205</v>
      </c>
      <c r="G74" s="114">
        <v>57943</v>
      </c>
      <c r="H74" s="114">
        <v>57943</v>
      </c>
      <c r="I74" s="109"/>
      <c r="J74" s="87"/>
      <c r="K74" s="87"/>
    </row>
    <row r="75" spans="2:11" x14ac:dyDescent="0.2">
      <c r="B75" s="110" t="s">
        <v>51</v>
      </c>
      <c r="C75" s="110" t="s">
        <v>4179</v>
      </c>
      <c r="D75" s="111">
        <v>33</v>
      </c>
      <c r="E75" s="112">
        <v>30449332</v>
      </c>
      <c r="F75" s="113" t="s">
        <v>4206</v>
      </c>
      <c r="G75" s="114">
        <v>61392.906999999999</v>
      </c>
      <c r="H75" s="114">
        <v>49223</v>
      </c>
      <c r="I75" s="109"/>
      <c r="J75" s="87"/>
      <c r="K75" s="87"/>
    </row>
    <row r="76" spans="2:11" x14ac:dyDescent="0.2">
      <c r="B76" s="110" t="s">
        <v>51</v>
      </c>
      <c r="C76" s="110" t="s">
        <v>4165</v>
      </c>
      <c r="D76" s="111">
        <v>33</v>
      </c>
      <c r="E76" s="112">
        <v>30447532</v>
      </c>
      <c r="F76" s="113" t="s">
        <v>4207</v>
      </c>
      <c r="G76" s="114">
        <v>86231</v>
      </c>
      <c r="H76" s="114">
        <v>86231</v>
      </c>
      <c r="I76" s="109"/>
      <c r="J76" s="87"/>
      <c r="K76" s="87"/>
    </row>
    <row r="77" spans="2:11" x14ac:dyDescent="0.2">
      <c r="B77" s="110" t="s">
        <v>51</v>
      </c>
      <c r="C77" s="110" t="s">
        <v>4165</v>
      </c>
      <c r="D77" s="111">
        <v>33</v>
      </c>
      <c r="E77" s="112">
        <v>30447640</v>
      </c>
      <c r="F77" s="113" t="s">
        <v>4208</v>
      </c>
      <c r="G77" s="114">
        <v>86392</v>
      </c>
      <c r="H77" s="114">
        <v>86392</v>
      </c>
      <c r="I77" s="109"/>
      <c r="J77" s="87"/>
      <c r="K77" s="87"/>
    </row>
    <row r="78" spans="2:11" x14ac:dyDescent="0.2">
      <c r="B78" s="110" t="s">
        <v>51</v>
      </c>
      <c r="C78" s="110" t="s">
        <v>4165</v>
      </c>
      <c r="D78" s="111">
        <v>33</v>
      </c>
      <c r="E78" s="112">
        <v>30447542</v>
      </c>
      <c r="F78" s="113" t="s">
        <v>4209</v>
      </c>
      <c r="G78" s="114">
        <v>86396</v>
      </c>
      <c r="H78" s="114">
        <v>86396</v>
      </c>
      <c r="I78" s="109"/>
      <c r="J78" s="87"/>
      <c r="K78" s="87"/>
    </row>
    <row r="79" spans="2:11" x14ac:dyDescent="0.2">
      <c r="B79" s="110" t="s">
        <v>51</v>
      </c>
      <c r="C79" s="110" t="s">
        <v>4179</v>
      </c>
      <c r="D79" s="111">
        <v>33</v>
      </c>
      <c r="E79" s="112">
        <v>30449327</v>
      </c>
      <c r="F79" s="113" t="s">
        <v>4210</v>
      </c>
      <c r="G79" s="114">
        <v>79999.620999999999</v>
      </c>
      <c r="H79" s="114">
        <v>31420</v>
      </c>
      <c r="I79" s="109"/>
      <c r="J79" s="87"/>
      <c r="K79" s="87"/>
    </row>
    <row r="80" spans="2:11" x14ac:dyDescent="0.2">
      <c r="B80" s="110" t="s">
        <v>51</v>
      </c>
      <c r="C80" s="110" t="s">
        <v>4179</v>
      </c>
      <c r="D80" s="111">
        <v>33</v>
      </c>
      <c r="E80" s="112">
        <v>30449326</v>
      </c>
      <c r="F80" s="113" t="s">
        <v>4211</v>
      </c>
      <c r="G80" s="114">
        <v>80000</v>
      </c>
      <c r="H80" s="114">
        <v>11833</v>
      </c>
      <c r="I80" s="109"/>
      <c r="J80" s="87"/>
      <c r="K80" s="87"/>
    </row>
    <row r="81" spans="2:11" x14ac:dyDescent="0.2">
      <c r="B81" s="110" t="s">
        <v>51</v>
      </c>
      <c r="C81" s="110" t="s">
        <v>4212</v>
      </c>
      <c r="D81" s="111">
        <v>33</v>
      </c>
      <c r="E81" s="112">
        <v>30442673</v>
      </c>
      <c r="F81" s="113" t="s">
        <v>4213</v>
      </c>
      <c r="G81" s="114">
        <v>78502.585999999996</v>
      </c>
      <c r="H81" s="114">
        <v>12683</v>
      </c>
      <c r="I81" s="109"/>
      <c r="J81" s="87"/>
      <c r="K81" s="87"/>
    </row>
    <row r="82" spans="2:11" x14ac:dyDescent="0.2">
      <c r="B82" s="110" t="s">
        <v>51</v>
      </c>
      <c r="C82" s="110" t="s">
        <v>4165</v>
      </c>
      <c r="D82" s="111">
        <v>31</v>
      </c>
      <c r="E82" s="112">
        <v>300808332</v>
      </c>
      <c r="F82" s="113" t="s">
        <v>4214</v>
      </c>
      <c r="G82" s="114">
        <v>26472001.103</v>
      </c>
      <c r="H82" s="114">
        <v>7244431.79</v>
      </c>
      <c r="I82" s="109" t="s">
        <v>62</v>
      </c>
      <c r="J82" s="87"/>
      <c r="K82" s="87"/>
    </row>
    <row r="83" spans="2:11" x14ac:dyDescent="0.2">
      <c r="B83" s="110" t="s">
        <v>51</v>
      </c>
      <c r="C83" s="110" t="s">
        <v>4165</v>
      </c>
      <c r="D83" s="111">
        <v>33</v>
      </c>
      <c r="E83" s="112">
        <v>30447631</v>
      </c>
      <c r="F83" s="113" t="s">
        <v>4215</v>
      </c>
      <c r="G83" s="114">
        <v>32730</v>
      </c>
      <c r="H83" s="114">
        <v>32730</v>
      </c>
      <c r="I83" s="109"/>
      <c r="J83" s="87"/>
      <c r="K83" s="87"/>
    </row>
    <row r="84" spans="2:11" x14ac:dyDescent="0.2">
      <c r="B84" s="110" t="s">
        <v>51</v>
      </c>
      <c r="C84" s="110" t="s">
        <v>4165</v>
      </c>
      <c r="D84" s="111">
        <v>33</v>
      </c>
      <c r="E84" s="112">
        <v>30447641</v>
      </c>
      <c r="F84" s="113" t="s">
        <v>4216</v>
      </c>
      <c r="G84" s="114">
        <v>81833</v>
      </c>
      <c r="H84" s="114">
        <v>81833</v>
      </c>
      <c r="I84" s="109"/>
      <c r="J84" s="87"/>
      <c r="K84" s="87"/>
    </row>
    <row r="85" spans="2:11" x14ac:dyDescent="0.2">
      <c r="B85" s="110" t="s">
        <v>51</v>
      </c>
      <c r="C85" s="110" t="s">
        <v>4217</v>
      </c>
      <c r="D85" s="111">
        <v>31</v>
      </c>
      <c r="E85" s="112">
        <v>30122017</v>
      </c>
      <c r="F85" s="113" t="s">
        <v>4218</v>
      </c>
      <c r="G85" s="114">
        <v>391900</v>
      </c>
      <c r="H85" s="114">
        <v>53089</v>
      </c>
      <c r="I85" s="109"/>
      <c r="J85" s="87"/>
      <c r="K85" s="87"/>
    </row>
    <row r="86" spans="2:11" x14ac:dyDescent="0.2">
      <c r="B86" s="110" t="s">
        <v>51</v>
      </c>
      <c r="C86" s="110" t="s">
        <v>4165</v>
      </c>
      <c r="D86" s="111">
        <v>31</v>
      </c>
      <c r="E86" s="112">
        <v>30125022</v>
      </c>
      <c r="F86" s="113" t="s">
        <v>4219</v>
      </c>
      <c r="G86" s="114">
        <v>1012060.1549999999</v>
      </c>
      <c r="H86" s="114">
        <v>87453</v>
      </c>
      <c r="I86" s="109" t="s">
        <v>62</v>
      </c>
      <c r="J86" s="87"/>
      <c r="K86" s="87"/>
    </row>
    <row r="87" spans="2:11" x14ac:dyDescent="0.2">
      <c r="B87" s="110" t="s">
        <v>51</v>
      </c>
      <c r="C87" s="110" t="s">
        <v>4188</v>
      </c>
      <c r="D87" s="111">
        <v>33</v>
      </c>
      <c r="E87" s="112">
        <v>30477284</v>
      </c>
      <c r="F87" s="113" t="s">
        <v>4220</v>
      </c>
      <c r="G87" s="114">
        <v>371347</v>
      </c>
      <c r="H87" s="114">
        <v>371347</v>
      </c>
      <c r="I87" s="109"/>
      <c r="J87" s="87"/>
      <c r="K87" s="87"/>
    </row>
    <row r="88" spans="2:11" x14ac:dyDescent="0.2">
      <c r="B88" s="110" t="s">
        <v>51</v>
      </c>
      <c r="C88" s="110" t="s">
        <v>4221</v>
      </c>
      <c r="D88" s="111">
        <v>31</v>
      </c>
      <c r="E88" s="112">
        <v>30459123</v>
      </c>
      <c r="F88" s="113" t="s">
        <v>4222</v>
      </c>
      <c r="G88" s="114">
        <v>352000</v>
      </c>
      <c r="H88" s="114">
        <v>352000</v>
      </c>
      <c r="I88" s="109"/>
      <c r="J88" s="87"/>
      <c r="K88" s="87"/>
    </row>
    <row r="89" spans="2:11" x14ac:dyDescent="0.2">
      <c r="B89" s="110" t="s">
        <v>51</v>
      </c>
      <c r="C89" s="110" t="s">
        <v>4165</v>
      </c>
      <c r="D89" s="111">
        <v>31</v>
      </c>
      <c r="E89" s="112">
        <v>30077611</v>
      </c>
      <c r="F89" s="113" t="s">
        <v>4223</v>
      </c>
      <c r="G89" s="114">
        <v>627376</v>
      </c>
      <c r="H89" s="114">
        <v>565026</v>
      </c>
      <c r="I89" s="109"/>
      <c r="J89" s="87"/>
      <c r="K89" s="87"/>
    </row>
    <row r="90" spans="2:11" x14ac:dyDescent="0.2">
      <c r="B90" s="110" t="s">
        <v>51</v>
      </c>
      <c r="C90" s="110" t="s">
        <v>4224</v>
      </c>
      <c r="D90" s="111">
        <v>31</v>
      </c>
      <c r="E90" s="112">
        <v>30440181</v>
      </c>
      <c r="F90" s="113" t="s">
        <v>4225</v>
      </c>
      <c r="G90" s="114">
        <v>5426496.2419999996</v>
      </c>
      <c r="H90" s="114">
        <v>153600</v>
      </c>
      <c r="I90" s="109"/>
      <c r="J90" s="87"/>
      <c r="K90" s="87"/>
    </row>
    <row r="91" spans="2:11" x14ac:dyDescent="0.2">
      <c r="B91" s="110" t="s">
        <v>51</v>
      </c>
      <c r="C91" s="110" t="s">
        <v>4193</v>
      </c>
      <c r="D91" s="111">
        <v>33</v>
      </c>
      <c r="E91" s="112">
        <v>30446774</v>
      </c>
      <c r="F91" s="113" t="s">
        <v>4226</v>
      </c>
      <c r="G91" s="114">
        <v>83395.001000000004</v>
      </c>
      <c r="H91" s="114">
        <v>7585</v>
      </c>
      <c r="I91" s="109"/>
      <c r="J91" s="87"/>
      <c r="K91" s="87"/>
    </row>
    <row r="92" spans="2:11" x14ac:dyDescent="0.2">
      <c r="B92" s="110" t="s">
        <v>51</v>
      </c>
      <c r="C92" s="110" t="s">
        <v>4179</v>
      </c>
      <c r="D92" s="111">
        <v>31</v>
      </c>
      <c r="E92" s="112">
        <v>30076611</v>
      </c>
      <c r="F92" s="113" t="s">
        <v>4227</v>
      </c>
      <c r="G92" s="114">
        <v>235234.55</v>
      </c>
      <c r="H92" s="114">
        <v>59200</v>
      </c>
      <c r="I92" s="109"/>
      <c r="J92" s="87"/>
      <c r="K92" s="87"/>
    </row>
    <row r="93" spans="2:11" x14ac:dyDescent="0.2">
      <c r="B93" s="110" t="s">
        <v>51</v>
      </c>
      <c r="C93" s="110" t="s">
        <v>4224</v>
      </c>
      <c r="D93" s="111">
        <v>33</v>
      </c>
      <c r="E93" s="112">
        <v>30449375</v>
      </c>
      <c r="F93" s="113" t="s">
        <v>4228</v>
      </c>
      <c r="G93" s="114">
        <v>19358.694</v>
      </c>
      <c r="H93" s="114">
        <v>971</v>
      </c>
      <c r="I93" s="109"/>
      <c r="J93" s="87"/>
      <c r="K93" s="87"/>
    </row>
    <row r="94" spans="2:11" x14ac:dyDescent="0.2">
      <c r="B94" s="110" t="s">
        <v>51</v>
      </c>
      <c r="C94" s="110" t="s">
        <v>4188</v>
      </c>
      <c r="D94" s="111">
        <v>31</v>
      </c>
      <c r="E94" s="112">
        <v>30319922</v>
      </c>
      <c r="F94" s="113" t="s">
        <v>4229</v>
      </c>
      <c r="G94" s="114">
        <v>2362000.7069999999</v>
      </c>
      <c r="H94" s="114">
        <v>942564</v>
      </c>
      <c r="I94" s="109"/>
      <c r="J94" s="87"/>
      <c r="K94" s="87"/>
    </row>
    <row r="95" spans="2:11" x14ac:dyDescent="0.2">
      <c r="B95" s="110" t="s">
        <v>51</v>
      </c>
      <c r="C95" s="110" t="s">
        <v>4224</v>
      </c>
      <c r="D95" s="111">
        <v>33</v>
      </c>
      <c r="E95" s="112">
        <v>30345582</v>
      </c>
      <c r="F95" s="113" t="s">
        <v>4230</v>
      </c>
      <c r="G95" s="114">
        <v>76348.692999999999</v>
      </c>
      <c r="H95" s="114">
        <v>10184</v>
      </c>
      <c r="I95" s="109"/>
      <c r="J95" s="87"/>
      <c r="K95" s="87"/>
    </row>
    <row r="96" spans="2:11" x14ac:dyDescent="0.2">
      <c r="B96" s="110" t="s">
        <v>51</v>
      </c>
      <c r="C96" s="110" t="s">
        <v>4224</v>
      </c>
      <c r="D96" s="111">
        <v>33</v>
      </c>
      <c r="E96" s="112">
        <v>30345580</v>
      </c>
      <c r="F96" s="113" t="s">
        <v>4231</v>
      </c>
      <c r="G96" s="114">
        <v>81863.331000000006</v>
      </c>
      <c r="H96" s="114">
        <v>4868</v>
      </c>
      <c r="I96" s="109"/>
      <c r="J96" s="87"/>
      <c r="K96" s="87"/>
    </row>
    <row r="97" spans="2:11" x14ac:dyDescent="0.2">
      <c r="B97" s="110" t="s">
        <v>51</v>
      </c>
      <c r="C97" s="110" t="s">
        <v>4224</v>
      </c>
      <c r="D97" s="111">
        <v>33</v>
      </c>
      <c r="E97" s="112">
        <v>30345585</v>
      </c>
      <c r="F97" s="113" t="s">
        <v>4232</v>
      </c>
      <c r="G97" s="114">
        <v>71931.213000000003</v>
      </c>
      <c r="H97" s="114">
        <v>3920</v>
      </c>
      <c r="I97" s="109"/>
      <c r="J97" s="87"/>
      <c r="K97" s="87"/>
    </row>
    <row r="98" spans="2:11" x14ac:dyDescent="0.2">
      <c r="B98" s="110" t="s">
        <v>51</v>
      </c>
      <c r="C98" s="110" t="s">
        <v>4179</v>
      </c>
      <c r="D98" s="111">
        <v>33</v>
      </c>
      <c r="E98" s="112">
        <v>30481994</v>
      </c>
      <c r="F98" s="113" t="s">
        <v>4233</v>
      </c>
      <c r="G98" s="114">
        <v>62577</v>
      </c>
      <c r="H98" s="114">
        <v>62577</v>
      </c>
      <c r="I98" s="109"/>
      <c r="J98" s="87"/>
      <c r="K98" s="87"/>
    </row>
    <row r="99" spans="2:11" x14ac:dyDescent="0.2">
      <c r="B99" s="110" t="s">
        <v>51</v>
      </c>
      <c r="C99" s="110" t="s">
        <v>4188</v>
      </c>
      <c r="D99" s="111">
        <v>31</v>
      </c>
      <c r="E99" s="112">
        <v>30427226</v>
      </c>
      <c r="F99" s="113" t="s">
        <v>4234</v>
      </c>
      <c r="G99" s="114">
        <v>1057097</v>
      </c>
      <c r="H99" s="114">
        <v>856167</v>
      </c>
      <c r="I99" s="109"/>
      <c r="J99" s="87"/>
      <c r="K99" s="87"/>
    </row>
    <row r="100" spans="2:11" x14ac:dyDescent="0.2">
      <c r="B100" s="110" t="s">
        <v>51</v>
      </c>
      <c r="C100" s="110" t="s">
        <v>4221</v>
      </c>
      <c r="D100" s="111">
        <v>31</v>
      </c>
      <c r="E100" s="112">
        <v>30344623</v>
      </c>
      <c r="F100" s="113" t="s">
        <v>4235</v>
      </c>
      <c r="G100" s="114">
        <v>159040</v>
      </c>
      <c r="H100" s="114">
        <v>125051</v>
      </c>
      <c r="I100" s="109"/>
      <c r="J100" s="87"/>
      <c r="K100" s="87"/>
    </row>
    <row r="101" spans="2:11" x14ac:dyDescent="0.2">
      <c r="B101" s="110" t="s">
        <v>51</v>
      </c>
      <c r="C101" s="110" t="s">
        <v>4179</v>
      </c>
      <c r="D101" s="111">
        <v>33</v>
      </c>
      <c r="E101" s="112">
        <v>30481873</v>
      </c>
      <c r="F101" s="113" t="s">
        <v>4236</v>
      </c>
      <c r="G101" s="114">
        <v>87885</v>
      </c>
      <c r="H101" s="114">
        <v>87885</v>
      </c>
      <c r="I101" s="109"/>
      <c r="J101" s="87"/>
      <c r="K101" s="87"/>
    </row>
    <row r="102" spans="2:11" x14ac:dyDescent="0.2">
      <c r="B102" s="110" t="s">
        <v>51</v>
      </c>
      <c r="C102" s="110" t="s">
        <v>4224</v>
      </c>
      <c r="D102" s="111">
        <v>33</v>
      </c>
      <c r="E102" s="112">
        <v>30449377</v>
      </c>
      <c r="F102" s="113" t="s">
        <v>4237</v>
      </c>
      <c r="G102" s="114">
        <v>67307</v>
      </c>
      <c r="H102" s="114">
        <v>67307</v>
      </c>
      <c r="I102" s="109"/>
      <c r="J102" s="87"/>
      <c r="K102" s="87"/>
    </row>
    <row r="103" spans="2:11" x14ac:dyDescent="0.2">
      <c r="B103" s="110" t="s">
        <v>51</v>
      </c>
      <c r="C103" s="110" t="s">
        <v>4212</v>
      </c>
      <c r="D103" s="111">
        <v>33</v>
      </c>
      <c r="E103" s="112">
        <v>30432975</v>
      </c>
      <c r="F103" s="113" t="s">
        <v>4238</v>
      </c>
      <c r="G103" s="114">
        <v>68697.66</v>
      </c>
      <c r="H103" s="114">
        <v>5854</v>
      </c>
      <c r="I103" s="109"/>
      <c r="J103" s="87"/>
      <c r="K103" s="87"/>
    </row>
    <row r="104" spans="2:11" x14ac:dyDescent="0.2">
      <c r="B104" s="110" t="s">
        <v>51</v>
      </c>
      <c r="C104" s="110" t="s">
        <v>4165</v>
      </c>
      <c r="D104" s="111">
        <v>33</v>
      </c>
      <c r="E104" s="112">
        <v>30447639</v>
      </c>
      <c r="F104" s="113" t="s">
        <v>4239</v>
      </c>
      <c r="G104" s="114">
        <v>46507</v>
      </c>
      <c r="H104" s="114">
        <v>46507</v>
      </c>
      <c r="I104" s="109"/>
      <c r="J104" s="87"/>
      <c r="K104" s="87"/>
    </row>
    <row r="105" spans="2:11" x14ac:dyDescent="0.2">
      <c r="B105" s="110" t="s">
        <v>51</v>
      </c>
      <c r="C105" s="110" t="s">
        <v>4165</v>
      </c>
      <c r="D105" s="111">
        <v>33</v>
      </c>
      <c r="E105" s="112">
        <v>30447630</v>
      </c>
      <c r="F105" s="113" t="s">
        <v>4240</v>
      </c>
      <c r="G105" s="114">
        <v>61190</v>
      </c>
      <c r="H105" s="114">
        <v>61190</v>
      </c>
      <c r="I105" s="109"/>
      <c r="J105" s="87"/>
      <c r="K105" s="87"/>
    </row>
    <row r="106" spans="2:11" x14ac:dyDescent="0.2">
      <c r="B106" s="110" t="s">
        <v>51</v>
      </c>
      <c r="C106" s="110" t="s">
        <v>4165</v>
      </c>
      <c r="D106" s="111">
        <v>33</v>
      </c>
      <c r="E106" s="112">
        <v>30447531</v>
      </c>
      <c r="F106" s="113" t="s">
        <v>4241</v>
      </c>
      <c r="G106" s="114">
        <v>54292</v>
      </c>
      <c r="H106" s="114">
        <v>54292</v>
      </c>
      <c r="I106" s="109"/>
      <c r="J106" s="87"/>
      <c r="K106" s="87"/>
    </row>
    <row r="107" spans="2:11" x14ac:dyDescent="0.2">
      <c r="B107" s="110" t="s">
        <v>51</v>
      </c>
      <c r="C107" s="110" t="s">
        <v>4212</v>
      </c>
      <c r="D107" s="111">
        <v>33</v>
      </c>
      <c r="E107" s="112">
        <v>30430726</v>
      </c>
      <c r="F107" s="113" t="s">
        <v>4242</v>
      </c>
      <c r="G107" s="114">
        <v>81674.941999999995</v>
      </c>
      <c r="H107" s="114">
        <v>7765</v>
      </c>
      <c r="I107" s="109"/>
      <c r="J107" s="87"/>
      <c r="K107" s="87"/>
    </row>
    <row r="108" spans="2:11" x14ac:dyDescent="0.2">
      <c r="B108" s="110" t="s">
        <v>51</v>
      </c>
      <c r="C108" s="110" t="s">
        <v>4179</v>
      </c>
      <c r="D108" s="111">
        <v>33</v>
      </c>
      <c r="E108" s="112">
        <v>30449329</v>
      </c>
      <c r="F108" s="113" t="s">
        <v>4243</v>
      </c>
      <c r="G108" s="114">
        <v>80000</v>
      </c>
      <c r="H108" s="114">
        <v>80000</v>
      </c>
      <c r="I108" s="109"/>
      <c r="J108" s="87"/>
      <c r="K108" s="87"/>
    </row>
    <row r="109" spans="2:11" x14ac:dyDescent="0.2">
      <c r="B109" s="110" t="s">
        <v>51</v>
      </c>
      <c r="C109" s="110" t="s">
        <v>4179</v>
      </c>
      <c r="D109" s="111">
        <v>33</v>
      </c>
      <c r="E109" s="112">
        <v>30449331</v>
      </c>
      <c r="F109" s="113" t="s">
        <v>4244</v>
      </c>
      <c r="G109" s="114">
        <v>80000</v>
      </c>
      <c r="H109" s="114">
        <v>80000</v>
      </c>
      <c r="I109" s="109"/>
      <c r="J109" s="87"/>
      <c r="K109" s="87"/>
    </row>
    <row r="110" spans="2:11" x14ac:dyDescent="0.2">
      <c r="B110" s="110" t="s">
        <v>51</v>
      </c>
      <c r="C110" s="110" t="s">
        <v>4165</v>
      </c>
      <c r="D110" s="111">
        <v>33</v>
      </c>
      <c r="E110" s="112">
        <v>30447543</v>
      </c>
      <c r="F110" s="113" t="s">
        <v>4245</v>
      </c>
      <c r="G110" s="114">
        <v>68139</v>
      </c>
      <c r="H110" s="114">
        <v>68139</v>
      </c>
      <c r="I110" s="109"/>
      <c r="J110" s="87"/>
      <c r="K110" s="87"/>
    </row>
    <row r="111" spans="2:11" x14ac:dyDescent="0.2">
      <c r="B111" s="110" t="s">
        <v>51</v>
      </c>
      <c r="C111" s="110" t="s">
        <v>4165</v>
      </c>
      <c r="D111" s="111">
        <v>33</v>
      </c>
      <c r="E111" s="112">
        <v>30447527</v>
      </c>
      <c r="F111" s="113" t="s">
        <v>4246</v>
      </c>
      <c r="G111" s="114">
        <v>86246</v>
      </c>
      <c r="H111" s="114">
        <v>86246</v>
      </c>
      <c r="I111" s="109"/>
      <c r="J111" s="87"/>
      <c r="K111" s="87"/>
    </row>
    <row r="112" spans="2:11" x14ac:dyDescent="0.2">
      <c r="B112" s="110" t="s">
        <v>51</v>
      </c>
      <c r="C112" s="110" t="s">
        <v>4165</v>
      </c>
      <c r="D112" s="111">
        <v>33</v>
      </c>
      <c r="E112" s="112">
        <v>30449073</v>
      </c>
      <c r="F112" s="113" t="s">
        <v>4247</v>
      </c>
      <c r="G112" s="114">
        <v>86309</v>
      </c>
      <c r="H112" s="114">
        <v>86309</v>
      </c>
      <c r="I112" s="109"/>
      <c r="J112" s="87"/>
      <c r="K112" s="87"/>
    </row>
    <row r="113" spans="2:11" x14ac:dyDescent="0.2">
      <c r="B113" s="110" t="s">
        <v>51</v>
      </c>
      <c r="C113" s="110" t="s">
        <v>4224</v>
      </c>
      <c r="D113" s="111">
        <v>33</v>
      </c>
      <c r="E113" s="112">
        <v>30449376</v>
      </c>
      <c r="F113" s="113" t="s">
        <v>4248</v>
      </c>
      <c r="G113" s="114">
        <v>86393</v>
      </c>
      <c r="H113" s="114">
        <v>86393</v>
      </c>
      <c r="I113" s="109"/>
      <c r="J113" s="87"/>
      <c r="K113" s="87"/>
    </row>
    <row r="114" spans="2:11" x14ac:dyDescent="0.2">
      <c r="B114" s="110" t="s">
        <v>51</v>
      </c>
      <c r="C114" s="110" t="s">
        <v>4217</v>
      </c>
      <c r="D114" s="111">
        <v>33</v>
      </c>
      <c r="E114" s="112">
        <v>30424974</v>
      </c>
      <c r="F114" s="113" t="s">
        <v>4249</v>
      </c>
      <c r="G114" s="114">
        <v>177884.185</v>
      </c>
      <c r="H114" s="114">
        <v>44465</v>
      </c>
      <c r="I114" s="109"/>
      <c r="J114" s="87"/>
      <c r="K114" s="87"/>
    </row>
    <row r="115" spans="2:11" x14ac:dyDescent="0.2">
      <c r="B115" s="110" t="s">
        <v>51</v>
      </c>
      <c r="C115" s="110" t="s">
        <v>4188</v>
      </c>
      <c r="D115" s="111">
        <v>31</v>
      </c>
      <c r="E115" s="112">
        <v>30464941</v>
      </c>
      <c r="F115" s="113" t="s">
        <v>4250</v>
      </c>
      <c r="G115" s="114">
        <v>112628.29399999999</v>
      </c>
      <c r="H115" s="114">
        <v>72700</v>
      </c>
      <c r="I115" s="109"/>
      <c r="J115" s="87"/>
      <c r="K115" s="87"/>
    </row>
    <row r="116" spans="2:11" x14ac:dyDescent="0.2">
      <c r="B116" s="110" t="s">
        <v>51</v>
      </c>
      <c r="C116" s="110" t="s">
        <v>4188</v>
      </c>
      <c r="D116" s="111">
        <v>31</v>
      </c>
      <c r="E116" s="112">
        <v>30464893</v>
      </c>
      <c r="F116" s="113" t="s">
        <v>4251</v>
      </c>
      <c r="G116" s="114">
        <v>101166</v>
      </c>
      <c r="H116" s="114">
        <v>31166</v>
      </c>
      <c r="I116" s="109"/>
      <c r="J116" s="87"/>
      <c r="K116" s="87"/>
    </row>
    <row r="117" spans="2:11" x14ac:dyDescent="0.2">
      <c r="B117" s="110" t="s">
        <v>51</v>
      </c>
      <c r="C117" s="110" t="s">
        <v>4188</v>
      </c>
      <c r="D117" s="111">
        <v>31</v>
      </c>
      <c r="E117" s="112">
        <v>30464940</v>
      </c>
      <c r="F117" s="113" t="s">
        <v>4252</v>
      </c>
      <c r="G117" s="114">
        <v>113758</v>
      </c>
      <c r="H117" s="114">
        <v>70558</v>
      </c>
      <c r="I117" s="109"/>
      <c r="J117" s="87"/>
      <c r="K117" s="87"/>
    </row>
    <row r="118" spans="2:11" x14ac:dyDescent="0.2">
      <c r="B118" s="110" t="s">
        <v>51</v>
      </c>
      <c r="C118" s="110" t="s">
        <v>4217</v>
      </c>
      <c r="D118" s="111">
        <v>31</v>
      </c>
      <c r="E118" s="112">
        <v>301088572</v>
      </c>
      <c r="F118" s="113" t="s">
        <v>4253</v>
      </c>
      <c r="G118" s="114">
        <v>2377818.4979999997</v>
      </c>
      <c r="H118" s="114">
        <v>1229187</v>
      </c>
      <c r="I118" s="109"/>
      <c r="J118" s="87"/>
      <c r="K118" s="87"/>
    </row>
    <row r="119" spans="2:11" x14ac:dyDescent="0.2">
      <c r="B119" s="110" t="s">
        <v>51</v>
      </c>
      <c r="C119" s="110" t="s">
        <v>4217</v>
      </c>
      <c r="D119" s="111">
        <v>33</v>
      </c>
      <c r="E119" s="112">
        <v>30424779</v>
      </c>
      <c r="F119" s="113" t="s">
        <v>4254</v>
      </c>
      <c r="G119" s="114">
        <v>330115</v>
      </c>
      <c r="H119" s="114">
        <v>330115</v>
      </c>
      <c r="I119" s="109"/>
      <c r="J119" s="87"/>
      <c r="K119" s="87"/>
    </row>
    <row r="120" spans="2:11" x14ac:dyDescent="0.2">
      <c r="B120" s="110" t="s">
        <v>51</v>
      </c>
      <c r="C120" s="110" t="s">
        <v>4188</v>
      </c>
      <c r="D120" s="111">
        <v>31</v>
      </c>
      <c r="E120" s="112">
        <v>30464957</v>
      </c>
      <c r="F120" s="113" t="s">
        <v>4255</v>
      </c>
      <c r="G120" s="114">
        <v>122277.724</v>
      </c>
      <c r="H120" s="114">
        <v>41893</v>
      </c>
      <c r="I120" s="109"/>
      <c r="J120" s="87"/>
      <c r="K120" s="87"/>
    </row>
    <row r="121" spans="2:11" x14ac:dyDescent="0.2">
      <c r="B121" s="110" t="s">
        <v>51</v>
      </c>
      <c r="C121" s="110" t="s">
        <v>4188</v>
      </c>
      <c r="D121" s="111">
        <v>33</v>
      </c>
      <c r="E121" s="112">
        <v>123456</v>
      </c>
      <c r="F121" s="113" t="s">
        <v>4161</v>
      </c>
      <c r="G121" s="114">
        <v>1980000</v>
      </c>
      <c r="H121" s="114">
        <v>1141930</v>
      </c>
      <c r="I121" s="109" t="s">
        <v>62</v>
      </c>
      <c r="J121" s="87"/>
      <c r="K121" s="87"/>
    </row>
    <row r="122" spans="2:11" x14ac:dyDescent="0.2">
      <c r="B122" s="110" t="s">
        <v>51</v>
      </c>
      <c r="C122" s="110" t="s">
        <v>4188</v>
      </c>
      <c r="D122" s="111">
        <v>33</v>
      </c>
      <c r="E122" s="112">
        <v>12345611</v>
      </c>
      <c r="F122" s="113" t="s">
        <v>4162</v>
      </c>
      <c r="G122" s="114">
        <v>118000</v>
      </c>
      <c r="H122" s="114">
        <v>41200</v>
      </c>
      <c r="I122" s="109" t="s">
        <v>62</v>
      </c>
      <c r="J122" s="87"/>
      <c r="K122" s="87"/>
    </row>
    <row r="123" spans="2:11" x14ac:dyDescent="0.2">
      <c r="B123" s="110" t="s">
        <v>51</v>
      </c>
      <c r="C123" s="110" t="s">
        <v>4217</v>
      </c>
      <c r="D123" s="111">
        <v>33</v>
      </c>
      <c r="E123" s="112">
        <v>30161277</v>
      </c>
      <c r="F123" s="113" t="s">
        <v>4159</v>
      </c>
      <c r="G123" s="114">
        <v>269747</v>
      </c>
      <c r="H123" s="114">
        <v>146496</v>
      </c>
      <c r="I123" s="109"/>
      <c r="J123" s="87"/>
      <c r="K123" s="87"/>
    </row>
    <row r="124" spans="2:11" x14ac:dyDescent="0.2">
      <c r="B124" s="110" t="s">
        <v>51</v>
      </c>
      <c r="C124" s="110" t="s">
        <v>4188</v>
      </c>
      <c r="D124" s="111">
        <v>31</v>
      </c>
      <c r="E124" s="112">
        <v>300877572</v>
      </c>
      <c r="F124" s="113" t="s">
        <v>4256</v>
      </c>
      <c r="G124" s="114">
        <v>712338.84299999999</v>
      </c>
      <c r="H124" s="114">
        <v>517896</v>
      </c>
      <c r="I124" s="109"/>
      <c r="J124" s="87"/>
      <c r="K124" s="87"/>
    </row>
    <row r="125" spans="2:11" x14ac:dyDescent="0.2">
      <c r="B125" s="110" t="s">
        <v>51</v>
      </c>
      <c r="C125" s="110" t="s">
        <v>4188</v>
      </c>
      <c r="D125" s="111">
        <v>31</v>
      </c>
      <c r="E125" s="112">
        <v>30476992</v>
      </c>
      <c r="F125" s="113" t="s">
        <v>4257</v>
      </c>
      <c r="G125" s="114">
        <v>1068156</v>
      </c>
      <c r="H125" s="114">
        <v>1062899</v>
      </c>
      <c r="I125" s="109"/>
      <c r="J125" s="87"/>
      <c r="K125" s="87"/>
    </row>
    <row r="126" spans="2:11" x14ac:dyDescent="0.2">
      <c r="B126" s="110" t="s">
        <v>51</v>
      </c>
      <c r="C126" s="110" t="s">
        <v>4165</v>
      </c>
      <c r="D126" s="111">
        <v>31</v>
      </c>
      <c r="E126" s="112">
        <v>30345873</v>
      </c>
      <c r="F126" s="113" t="s">
        <v>4258</v>
      </c>
      <c r="G126" s="114">
        <v>3014252.6529999999</v>
      </c>
      <c r="H126" s="114">
        <v>1033226</v>
      </c>
      <c r="I126" s="109"/>
      <c r="J126" s="87"/>
      <c r="K126" s="87"/>
    </row>
    <row r="127" spans="2:11" x14ac:dyDescent="0.2">
      <c r="B127" s="110" t="s">
        <v>51</v>
      </c>
      <c r="C127" s="110" t="s">
        <v>4188</v>
      </c>
      <c r="D127" s="111">
        <v>31</v>
      </c>
      <c r="E127" s="112">
        <v>30463223</v>
      </c>
      <c r="F127" s="113" t="s">
        <v>4259</v>
      </c>
      <c r="G127" s="114">
        <v>5707760</v>
      </c>
      <c r="H127" s="114">
        <v>4111446</v>
      </c>
      <c r="I127" s="109"/>
      <c r="J127" s="87"/>
      <c r="K127" s="87"/>
    </row>
    <row r="128" spans="2:11" x14ac:dyDescent="0.2">
      <c r="B128" s="110" t="s">
        <v>51</v>
      </c>
      <c r="C128" s="110" t="s">
        <v>4165</v>
      </c>
      <c r="D128" s="111">
        <v>31</v>
      </c>
      <c r="E128" s="112">
        <v>30463053</v>
      </c>
      <c r="F128" s="113" t="s">
        <v>4260</v>
      </c>
      <c r="G128" s="114">
        <v>3107479.75</v>
      </c>
      <c r="H128" s="114">
        <v>3105989</v>
      </c>
      <c r="I128" s="109"/>
      <c r="J128" s="87"/>
      <c r="K128" s="87"/>
    </row>
    <row r="129" spans="2:11" x14ac:dyDescent="0.2">
      <c r="B129" s="110" t="s">
        <v>51</v>
      </c>
      <c r="C129" s="110" t="s">
        <v>4165</v>
      </c>
      <c r="D129" s="111">
        <v>31</v>
      </c>
      <c r="E129" s="112">
        <v>30138175</v>
      </c>
      <c r="F129" s="113" t="s">
        <v>4261</v>
      </c>
      <c r="G129" s="114">
        <v>285379.36100000003</v>
      </c>
      <c r="H129" s="114">
        <v>25294</v>
      </c>
      <c r="I129" s="109"/>
      <c r="J129" s="87"/>
      <c r="K129" s="87"/>
    </row>
    <row r="130" spans="2:11" x14ac:dyDescent="0.2">
      <c r="B130" s="110" t="s">
        <v>51</v>
      </c>
      <c r="C130" s="110" t="s">
        <v>4193</v>
      </c>
      <c r="D130" s="111">
        <v>31</v>
      </c>
      <c r="E130" s="112">
        <v>301423732</v>
      </c>
      <c r="F130" s="113" t="s">
        <v>4262</v>
      </c>
      <c r="G130" s="114">
        <v>2286351</v>
      </c>
      <c r="H130" s="114">
        <v>2286351</v>
      </c>
      <c r="I130" s="109"/>
      <c r="J130" s="87"/>
      <c r="K130" s="87"/>
    </row>
    <row r="131" spans="2:11" x14ac:dyDescent="0.2">
      <c r="B131" s="110" t="s">
        <v>51</v>
      </c>
      <c r="C131" s="110" t="s">
        <v>4188</v>
      </c>
      <c r="D131" s="111">
        <v>31</v>
      </c>
      <c r="E131" s="112">
        <v>30459302</v>
      </c>
      <c r="F131" s="113" t="s">
        <v>4263</v>
      </c>
      <c r="G131" s="114">
        <v>4280713.9989999998</v>
      </c>
      <c r="H131" s="114">
        <v>2958728</v>
      </c>
      <c r="I131" s="109"/>
      <c r="J131" s="87"/>
      <c r="K131" s="87"/>
    </row>
    <row r="132" spans="2:11" x14ac:dyDescent="0.2">
      <c r="B132" s="110" t="s">
        <v>51</v>
      </c>
      <c r="C132" s="110" t="s">
        <v>4221</v>
      </c>
      <c r="D132" s="111">
        <v>31</v>
      </c>
      <c r="E132" s="112">
        <v>30419609</v>
      </c>
      <c r="F132" s="113" t="s">
        <v>4264</v>
      </c>
      <c r="G132" s="114">
        <v>2452552.8880000003</v>
      </c>
      <c r="H132" s="114">
        <v>862857</v>
      </c>
      <c r="I132" s="109"/>
      <c r="J132" s="87"/>
      <c r="K132" s="87"/>
    </row>
    <row r="133" spans="2:11" x14ac:dyDescent="0.2">
      <c r="B133" s="110" t="s">
        <v>51</v>
      </c>
      <c r="C133" s="110" t="s">
        <v>4221</v>
      </c>
      <c r="D133" s="111">
        <v>31</v>
      </c>
      <c r="E133" s="112">
        <v>300968882</v>
      </c>
      <c r="F133" s="113" t="s">
        <v>4265</v>
      </c>
      <c r="G133" s="114">
        <v>4839319</v>
      </c>
      <c r="H133" s="114">
        <v>4325371</v>
      </c>
      <c r="I133" s="109"/>
      <c r="J133" s="87"/>
      <c r="K133" s="87"/>
    </row>
    <row r="134" spans="2:11" x14ac:dyDescent="0.2">
      <c r="B134" s="110" t="s">
        <v>51</v>
      </c>
      <c r="C134" s="110" t="s">
        <v>4221</v>
      </c>
      <c r="D134" s="111">
        <v>31</v>
      </c>
      <c r="E134" s="112">
        <v>30119357</v>
      </c>
      <c r="F134" s="113" t="s">
        <v>4266</v>
      </c>
      <c r="G134" s="114">
        <v>2772270.84</v>
      </c>
      <c r="H134" s="114">
        <v>490184.88</v>
      </c>
      <c r="I134" s="109"/>
      <c r="J134" s="87"/>
      <c r="K134" s="87"/>
    </row>
    <row r="135" spans="2:11" x14ac:dyDescent="0.2">
      <c r="B135" s="110" t="s">
        <v>51</v>
      </c>
      <c r="C135" s="110" t="s">
        <v>4188</v>
      </c>
      <c r="D135" s="111">
        <v>29</v>
      </c>
      <c r="E135" s="112">
        <v>30399222</v>
      </c>
      <c r="F135" s="113" t="s">
        <v>4267</v>
      </c>
      <c r="G135" s="114">
        <v>1078304.4550000001</v>
      </c>
      <c r="H135" s="114">
        <v>34538</v>
      </c>
      <c r="I135" s="109"/>
      <c r="J135" s="87"/>
      <c r="K135" s="87"/>
    </row>
    <row r="136" spans="2:11" x14ac:dyDescent="0.2">
      <c r="B136" s="110" t="s">
        <v>51</v>
      </c>
      <c r="C136" s="110" t="s">
        <v>4221</v>
      </c>
      <c r="D136" s="111">
        <v>31</v>
      </c>
      <c r="E136" s="112">
        <v>301020491</v>
      </c>
      <c r="F136" s="113" t="s">
        <v>4268</v>
      </c>
      <c r="G136" s="114">
        <v>4707021.1540000001</v>
      </c>
      <c r="H136" s="114">
        <v>2403808</v>
      </c>
      <c r="I136" s="109"/>
      <c r="J136" s="87"/>
      <c r="K136" s="87"/>
    </row>
    <row r="137" spans="2:11" ht="25.5" x14ac:dyDescent="0.2">
      <c r="B137" s="110" t="s">
        <v>51</v>
      </c>
      <c r="C137" s="110" t="s">
        <v>4188</v>
      </c>
      <c r="D137" s="111">
        <v>33</v>
      </c>
      <c r="E137" s="112">
        <v>30434928</v>
      </c>
      <c r="F137" s="113" t="s">
        <v>5366</v>
      </c>
      <c r="G137" s="114">
        <v>314413</v>
      </c>
      <c r="H137" s="114">
        <v>101107</v>
      </c>
      <c r="I137" s="109"/>
      <c r="J137" s="87"/>
      <c r="K137" s="87"/>
    </row>
    <row r="138" spans="2:11" ht="38.25" x14ac:dyDescent="0.2">
      <c r="B138" s="110" t="s">
        <v>51</v>
      </c>
      <c r="C138" s="110" t="s">
        <v>4188</v>
      </c>
      <c r="D138" s="111">
        <v>33</v>
      </c>
      <c r="E138" s="112">
        <v>30434575</v>
      </c>
      <c r="F138" s="113" t="s">
        <v>5364</v>
      </c>
      <c r="G138" s="114">
        <v>336255</v>
      </c>
      <c r="H138" s="114">
        <v>72172</v>
      </c>
      <c r="I138" s="109"/>
      <c r="J138" s="87"/>
      <c r="K138" s="87"/>
    </row>
    <row r="139" spans="2:11" x14ac:dyDescent="0.2">
      <c r="B139" s="110" t="s">
        <v>51</v>
      </c>
      <c r="C139" s="110" t="s">
        <v>4165</v>
      </c>
      <c r="D139" s="111">
        <v>31</v>
      </c>
      <c r="E139" s="112">
        <v>301027102</v>
      </c>
      <c r="F139" s="113" t="s">
        <v>4269</v>
      </c>
      <c r="G139" s="114">
        <v>2577711</v>
      </c>
      <c r="H139" s="114">
        <v>2301439</v>
      </c>
      <c r="I139" s="109"/>
      <c r="J139" s="87"/>
      <c r="K139" s="87"/>
    </row>
    <row r="140" spans="2:11" x14ac:dyDescent="0.2">
      <c r="B140" s="110" t="s">
        <v>51</v>
      </c>
      <c r="C140" s="110" t="s">
        <v>4165</v>
      </c>
      <c r="D140" s="111">
        <v>31</v>
      </c>
      <c r="E140" s="112">
        <v>30113857</v>
      </c>
      <c r="F140" s="113" t="s">
        <v>4270</v>
      </c>
      <c r="G140" s="114">
        <v>1066052.801</v>
      </c>
      <c r="H140" s="114">
        <v>9990</v>
      </c>
      <c r="I140" s="109"/>
      <c r="J140" s="87"/>
      <c r="K140" s="87"/>
    </row>
    <row r="141" spans="2:11" x14ac:dyDescent="0.2">
      <c r="B141" s="110" t="s">
        <v>51</v>
      </c>
      <c r="C141" s="110" t="s">
        <v>4224</v>
      </c>
      <c r="D141" s="111">
        <v>31</v>
      </c>
      <c r="E141" s="112">
        <v>30108333</v>
      </c>
      <c r="F141" s="113" t="s">
        <v>4271</v>
      </c>
      <c r="G141" s="114">
        <v>130954</v>
      </c>
      <c r="H141" s="114">
        <v>130954</v>
      </c>
      <c r="I141" s="109"/>
      <c r="J141" s="87"/>
      <c r="K141" s="87"/>
    </row>
    <row r="142" spans="2:11" x14ac:dyDescent="0.2">
      <c r="B142" s="110" t="s">
        <v>51</v>
      </c>
      <c r="C142" s="110" t="s">
        <v>4193</v>
      </c>
      <c r="D142" s="111">
        <v>33</v>
      </c>
      <c r="E142" s="112">
        <v>30423066</v>
      </c>
      <c r="F142" s="113" t="s">
        <v>4272</v>
      </c>
      <c r="G142" s="114">
        <v>81807.501000000004</v>
      </c>
      <c r="H142" s="114">
        <v>6767</v>
      </c>
      <c r="I142" s="109"/>
      <c r="J142" s="87"/>
      <c r="K142" s="87"/>
    </row>
    <row r="143" spans="2:11" x14ac:dyDescent="0.2">
      <c r="B143" s="110" t="s">
        <v>51</v>
      </c>
      <c r="C143" s="110" t="s">
        <v>4193</v>
      </c>
      <c r="D143" s="111">
        <v>33</v>
      </c>
      <c r="E143" s="112">
        <v>30417725</v>
      </c>
      <c r="F143" s="113" t="s">
        <v>4273</v>
      </c>
      <c r="G143" s="114">
        <v>86861.358000000007</v>
      </c>
      <c r="H143" s="114">
        <v>14170</v>
      </c>
      <c r="I143" s="109"/>
      <c r="J143" s="87"/>
      <c r="K143" s="87"/>
    </row>
    <row r="144" spans="2:11" x14ac:dyDescent="0.2">
      <c r="B144" s="110" t="s">
        <v>51</v>
      </c>
      <c r="C144" s="110" t="s">
        <v>4217</v>
      </c>
      <c r="D144" s="111">
        <v>31</v>
      </c>
      <c r="E144" s="112">
        <v>30094344</v>
      </c>
      <c r="F144" s="113" t="s">
        <v>4274</v>
      </c>
      <c r="G144" s="114">
        <v>63212.4</v>
      </c>
      <c r="H144" s="114">
        <v>33667</v>
      </c>
      <c r="I144" s="109"/>
      <c r="J144" s="87"/>
      <c r="K144" s="87"/>
    </row>
    <row r="145" spans="2:11" x14ac:dyDescent="0.2">
      <c r="B145" s="110" t="s">
        <v>51</v>
      </c>
      <c r="C145" s="110" t="s">
        <v>4165</v>
      </c>
      <c r="D145" s="111">
        <v>33</v>
      </c>
      <c r="E145" s="112">
        <v>30346829</v>
      </c>
      <c r="F145" s="113" t="s">
        <v>4275</v>
      </c>
      <c r="G145" s="114">
        <v>17820</v>
      </c>
      <c r="H145" s="114">
        <v>17819</v>
      </c>
      <c r="I145" s="109"/>
      <c r="J145" s="87"/>
      <c r="K145" s="87"/>
    </row>
    <row r="146" spans="2:11" x14ac:dyDescent="0.2">
      <c r="B146" s="110" t="s">
        <v>51</v>
      </c>
      <c r="C146" s="110" t="s">
        <v>4221</v>
      </c>
      <c r="D146" s="111">
        <v>31</v>
      </c>
      <c r="E146" s="112">
        <v>30369324</v>
      </c>
      <c r="F146" s="113" t="s">
        <v>4276</v>
      </c>
      <c r="G146" s="114">
        <v>91497.687999999995</v>
      </c>
      <c r="H146" s="114">
        <v>48300</v>
      </c>
      <c r="I146" s="109"/>
      <c r="J146" s="87"/>
      <c r="K146" s="87"/>
    </row>
    <row r="147" spans="2:11" x14ac:dyDescent="0.2">
      <c r="B147" s="110" t="s">
        <v>51</v>
      </c>
      <c r="C147" s="110" t="s">
        <v>4224</v>
      </c>
      <c r="D147" s="111">
        <v>33</v>
      </c>
      <c r="E147" s="112">
        <v>30345581</v>
      </c>
      <c r="F147" s="113" t="s">
        <v>4277</v>
      </c>
      <c r="G147" s="114">
        <v>81480.933000000005</v>
      </c>
      <c r="H147" s="114">
        <v>4134</v>
      </c>
      <c r="I147" s="109"/>
      <c r="J147" s="87"/>
      <c r="K147" s="87"/>
    </row>
    <row r="148" spans="2:11" x14ac:dyDescent="0.2">
      <c r="B148" s="110" t="s">
        <v>51</v>
      </c>
      <c r="C148" s="110" t="s">
        <v>4224</v>
      </c>
      <c r="D148" s="111">
        <v>33</v>
      </c>
      <c r="E148" s="112">
        <v>30345578</v>
      </c>
      <c r="F148" s="113" t="s">
        <v>4278</v>
      </c>
      <c r="G148" s="114">
        <v>69741.274000000005</v>
      </c>
      <c r="H148" s="114">
        <v>3775</v>
      </c>
      <c r="I148" s="109"/>
      <c r="J148" s="87"/>
      <c r="K148" s="87"/>
    </row>
    <row r="149" spans="2:11" x14ac:dyDescent="0.2">
      <c r="B149" s="110" t="s">
        <v>51</v>
      </c>
      <c r="C149" s="110" t="s">
        <v>4224</v>
      </c>
      <c r="D149" s="111">
        <v>33</v>
      </c>
      <c r="E149" s="112">
        <v>30345579</v>
      </c>
      <c r="F149" s="113" t="s">
        <v>4279</v>
      </c>
      <c r="G149" s="114">
        <v>69741.274000000005</v>
      </c>
      <c r="H149" s="114">
        <v>3775</v>
      </c>
      <c r="I149" s="109"/>
      <c r="J149" s="87"/>
      <c r="K149" s="87"/>
    </row>
    <row r="150" spans="2:11" x14ac:dyDescent="0.2">
      <c r="B150" s="110" t="s">
        <v>51</v>
      </c>
      <c r="C150" s="110" t="s">
        <v>4221</v>
      </c>
      <c r="D150" s="111">
        <v>31</v>
      </c>
      <c r="E150" s="112">
        <v>300777322</v>
      </c>
      <c r="F150" s="113" t="s">
        <v>4280</v>
      </c>
      <c r="G150" s="114">
        <v>641334.00699999998</v>
      </c>
      <c r="H150" s="114">
        <v>18913</v>
      </c>
      <c r="I150" s="109"/>
      <c r="J150" s="87"/>
      <c r="K150" s="87"/>
    </row>
    <row r="151" spans="2:11" x14ac:dyDescent="0.2">
      <c r="B151" s="110" t="s">
        <v>51</v>
      </c>
      <c r="C151" s="110" t="s">
        <v>4193</v>
      </c>
      <c r="D151" s="111">
        <v>31</v>
      </c>
      <c r="E151" s="112">
        <v>30108640</v>
      </c>
      <c r="F151" s="113" t="s">
        <v>4281</v>
      </c>
      <c r="G151" s="114">
        <v>19881</v>
      </c>
      <c r="H151" s="114">
        <v>9986</v>
      </c>
      <c r="I151" s="109"/>
      <c r="J151" s="87"/>
      <c r="K151" s="87"/>
    </row>
    <row r="152" spans="2:11" x14ac:dyDescent="0.2">
      <c r="B152" s="110" t="s">
        <v>51</v>
      </c>
      <c r="C152" s="110" t="s">
        <v>4193</v>
      </c>
      <c r="D152" s="111">
        <v>31</v>
      </c>
      <c r="E152" s="112">
        <v>30112318</v>
      </c>
      <c r="F152" s="113" t="s">
        <v>4282</v>
      </c>
      <c r="G152" s="114">
        <v>35150</v>
      </c>
      <c r="H152" s="114">
        <v>24712</v>
      </c>
      <c r="I152" s="109"/>
      <c r="J152" s="87"/>
      <c r="K152" s="87"/>
    </row>
    <row r="153" spans="2:11" x14ac:dyDescent="0.2">
      <c r="B153" s="110" t="s">
        <v>51</v>
      </c>
      <c r="C153" s="110" t="s">
        <v>4217</v>
      </c>
      <c r="D153" s="111">
        <v>33</v>
      </c>
      <c r="E153" s="112">
        <v>30482476</v>
      </c>
      <c r="F153" s="113" t="s">
        <v>4283</v>
      </c>
      <c r="G153" s="114">
        <v>91776</v>
      </c>
      <c r="H153" s="114">
        <v>91776</v>
      </c>
      <c r="I153" s="109"/>
      <c r="J153" s="87"/>
      <c r="K153" s="87"/>
    </row>
    <row r="154" spans="2:11" x14ac:dyDescent="0.2">
      <c r="B154" s="110" t="s">
        <v>51</v>
      </c>
      <c r="C154" s="110" t="s">
        <v>4169</v>
      </c>
      <c r="D154" s="111">
        <v>31</v>
      </c>
      <c r="E154" s="112">
        <v>30227573</v>
      </c>
      <c r="F154" s="113" t="s">
        <v>4284</v>
      </c>
      <c r="G154" s="114">
        <v>41446.495999999999</v>
      </c>
      <c r="H154" s="114">
        <v>30761</v>
      </c>
      <c r="I154" s="109"/>
      <c r="J154" s="87"/>
      <c r="K154" s="87"/>
    </row>
    <row r="155" spans="2:11" x14ac:dyDescent="0.2">
      <c r="B155" s="110" t="s">
        <v>51</v>
      </c>
      <c r="C155" s="110" t="s">
        <v>4193</v>
      </c>
      <c r="D155" s="111">
        <v>31</v>
      </c>
      <c r="E155" s="112">
        <v>30229826</v>
      </c>
      <c r="F155" s="113" t="s">
        <v>4285</v>
      </c>
      <c r="G155" s="114">
        <v>56235</v>
      </c>
      <c r="H155" s="114">
        <v>28500</v>
      </c>
      <c r="I155" s="109"/>
      <c r="J155" s="87"/>
      <c r="K155" s="87"/>
    </row>
    <row r="156" spans="2:11" x14ac:dyDescent="0.2">
      <c r="B156" s="110" t="s">
        <v>51</v>
      </c>
      <c r="C156" s="110" t="s">
        <v>4188</v>
      </c>
      <c r="D156" s="111">
        <v>31</v>
      </c>
      <c r="E156" s="112">
        <v>30187572</v>
      </c>
      <c r="F156" s="113" t="s">
        <v>4286</v>
      </c>
      <c r="G156" s="114">
        <v>94790</v>
      </c>
      <c r="H156" s="114">
        <v>58630</v>
      </c>
      <c r="I156" s="109"/>
      <c r="J156" s="87"/>
      <c r="K156" s="87"/>
    </row>
    <row r="157" spans="2:11" x14ac:dyDescent="0.2">
      <c r="B157" s="110" t="s">
        <v>51</v>
      </c>
      <c r="C157" s="110" t="s">
        <v>4165</v>
      </c>
      <c r="D157" s="111">
        <v>31</v>
      </c>
      <c r="E157" s="112">
        <v>300875182</v>
      </c>
      <c r="F157" s="113" t="s">
        <v>4287</v>
      </c>
      <c r="G157" s="114">
        <v>87751</v>
      </c>
      <c r="H157" s="114">
        <v>44956</v>
      </c>
      <c r="I157" s="109"/>
      <c r="J157" s="87"/>
      <c r="K157" s="87"/>
    </row>
    <row r="158" spans="2:11" x14ac:dyDescent="0.2">
      <c r="B158" s="110" t="s">
        <v>51</v>
      </c>
      <c r="C158" s="110" t="s">
        <v>4165</v>
      </c>
      <c r="D158" s="111">
        <v>31</v>
      </c>
      <c r="E158" s="112">
        <v>300918122</v>
      </c>
      <c r="F158" s="113" t="s">
        <v>4288</v>
      </c>
      <c r="G158" s="114">
        <v>95268</v>
      </c>
      <c r="H158" s="114">
        <v>51544</v>
      </c>
      <c r="I158" s="109"/>
      <c r="J158" s="87"/>
      <c r="K158" s="87"/>
    </row>
    <row r="159" spans="2:11" x14ac:dyDescent="0.2">
      <c r="B159" s="110" t="s">
        <v>51</v>
      </c>
      <c r="C159" s="110" t="s">
        <v>4188</v>
      </c>
      <c r="D159" s="111">
        <v>33</v>
      </c>
      <c r="E159" s="112">
        <v>30169423</v>
      </c>
      <c r="F159" s="113" t="s">
        <v>4168</v>
      </c>
      <c r="G159" s="114">
        <v>446057</v>
      </c>
      <c r="H159" s="114">
        <v>28338</v>
      </c>
      <c r="I159" s="109"/>
      <c r="J159" s="87"/>
      <c r="K159" s="87"/>
    </row>
    <row r="160" spans="2:11" ht="25.5" x14ac:dyDescent="0.2">
      <c r="B160" s="110" t="s">
        <v>51</v>
      </c>
      <c r="C160" s="110" t="s">
        <v>4165</v>
      </c>
      <c r="D160" s="111">
        <v>33</v>
      </c>
      <c r="E160" s="112">
        <v>30434972</v>
      </c>
      <c r="F160" s="113" t="s">
        <v>5363</v>
      </c>
      <c r="G160" s="114">
        <v>199810</v>
      </c>
      <c r="H160" s="114">
        <v>88517</v>
      </c>
      <c r="I160" s="109"/>
      <c r="J160" s="87"/>
      <c r="K160" s="87"/>
    </row>
    <row r="161" spans="2:11" ht="25.5" x14ac:dyDescent="0.2">
      <c r="B161" s="110" t="s">
        <v>51</v>
      </c>
      <c r="C161" s="110" t="s">
        <v>4188</v>
      </c>
      <c r="D161" s="111">
        <v>33</v>
      </c>
      <c r="E161" s="112">
        <v>30434827</v>
      </c>
      <c r="F161" s="113" t="s">
        <v>5365</v>
      </c>
      <c r="G161" s="114">
        <v>223397.58799999999</v>
      </c>
      <c r="H161" s="114">
        <v>48655</v>
      </c>
      <c r="I161" s="109"/>
      <c r="J161" s="87"/>
      <c r="K161" s="87"/>
    </row>
    <row r="162" spans="2:11" ht="25.5" x14ac:dyDescent="0.2">
      <c r="B162" s="110" t="s">
        <v>51</v>
      </c>
      <c r="C162" s="110" t="s">
        <v>4169</v>
      </c>
      <c r="D162" s="111">
        <v>33</v>
      </c>
      <c r="E162" s="112">
        <v>30434581</v>
      </c>
      <c r="F162" s="113" t="s">
        <v>5367</v>
      </c>
      <c r="G162" s="114">
        <v>266333</v>
      </c>
      <c r="H162" s="114">
        <v>138715</v>
      </c>
      <c r="I162" s="109"/>
      <c r="J162" s="87"/>
      <c r="K162" s="87"/>
    </row>
    <row r="163" spans="2:11" x14ac:dyDescent="0.2">
      <c r="B163" s="110" t="s">
        <v>51</v>
      </c>
      <c r="C163" s="110" t="s">
        <v>4188</v>
      </c>
      <c r="D163" s="111">
        <v>31</v>
      </c>
      <c r="E163" s="112">
        <v>30215722</v>
      </c>
      <c r="F163" s="113" t="s">
        <v>4289</v>
      </c>
      <c r="G163" s="114">
        <v>1188931</v>
      </c>
      <c r="H163" s="114">
        <v>120730</v>
      </c>
      <c r="I163" s="109"/>
      <c r="J163" s="87"/>
      <c r="K163" s="87"/>
    </row>
    <row r="164" spans="2:11" x14ac:dyDescent="0.2">
      <c r="B164" s="110" t="s">
        <v>51</v>
      </c>
      <c r="C164" s="110" t="s">
        <v>4221</v>
      </c>
      <c r="D164" s="111">
        <v>31</v>
      </c>
      <c r="E164" s="112">
        <v>30226723</v>
      </c>
      <c r="F164" s="113" t="s">
        <v>4290</v>
      </c>
      <c r="G164" s="114">
        <v>2263855</v>
      </c>
      <c r="H164" s="114">
        <v>2260855</v>
      </c>
      <c r="I164" s="109"/>
      <c r="J164" s="87"/>
      <c r="K164" s="87"/>
    </row>
    <row r="165" spans="2:11" x14ac:dyDescent="0.2">
      <c r="B165" s="110" t="s">
        <v>51</v>
      </c>
      <c r="C165" s="110" t="s">
        <v>4169</v>
      </c>
      <c r="D165" s="111">
        <v>33</v>
      </c>
      <c r="E165" s="112">
        <v>30464201</v>
      </c>
      <c r="F165" s="113" t="s">
        <v>4291</v>
      </c>
      <c r="G165" s="114">
        <v>672000</v>
      </c>
      <c r="H165" s="114">
        <v>162960</v>
      </c>
      <c r="I165" s="109"/>
      <c r="J165" s="87"/>
      <c r="K165" s="87"/>
    </row>
    <row r="166" spans="2:11" x14ac:dyDescent="0.2">
      <c r="B166" s="110" t="s">
        <v>51</v>
      </c>
      <c r="C166" s="110" t="s">
        <v>4217</v>
      </c>
      <c r="D166" s="111">
        <v>31</v>
      </c>
      <c r="E166" s="112">
        <v>30134698</v>
      </c>
      <c r="F166" s="113" t="s">
        <v>4292</v>
      </c>
      <c r="G166" s="114">
        <v>623323.46799999999</v>
      </c>
      <c r="H166" s="114">
        <v>299800</v>
      </c>
      <c r="I166" s="109"/>
      <c r="J166" s="87"/>
      <c r="K166" s="87"/>
    </row>
    <row r="167" spans="2:11" x14ac:dyDescent="0.2">
      <c r="B167" s="110" t="s">
        <v>51</v>
      </c>
      <c r="C167" s="110" t="s">
        <v>4165</v>
      </c>
      <c r="D167" s="111">
        <v>31</v>
      </c>
      <c r="E167" s="112">
        <v>30132699</v>
      </c>
      <c r="F167" s="113" t="s">
        <v>4293</v>
      </c>
      <c r="G167" s="114">
        <v>485513.08</v>
      </c>
      <c r="H167" s="114">
        <v>17001</v>
      </c>
      <c r="I167" s="109"/>
      <c r="J167" s="87"/>
      <c r="K167" s="87"/>
    </row>
    <row r="168" spans="2:11" x14ac:dyDescent="0.2">
      <c r="B168" s="110" t="s">
        <v>51</v>
      </c>
      <c r="C168" s="110" t="s">
        <v>4165</v>
      </c>
      <c r="D168" s="111">
        <v>31</v>
      </c>
      <c r="E168" s="112">
        <v>20144580</v>
      </c>
      <c r="F168" s="113" t="s">
        <v>4294</v>
      </c>
      <c r="G168" s="114">
        <v>4147599.87</v>
      </c>
      <c r="H168" s="114">
        <v>1984929</v>
      </c>
      <c r="I168" s="109" t="s">
        <v>62</v>
      </c>
      <c r="J168" s="87"/>
      <c r="K168" s="87"/>
    </row>
    <row r="169" spans="2:11" x14ac:dyDescent="0.2">
      <c r="B169" s="110" t="s">
        <v>51</v>
      </c>
      <c r="C169" s="110" t="s">
        <v>4165</v>
      </c>
      <c r="D169" s="111">
        <v>31</v>
      </c>
      <c r="E169" s="112">
        <v>30396023</v>
      </c>
      <c r="F169" s="113" t="s">
        <v>4295</v>
      </c>
      <c r="G169" s="114">
        <v>11296467</v>
      </c>
      <c r="H169" s="114">
        <v>6500000</v>
      </c>
      <c r="I169" s="109"/>
      <c r="J169" s="87"/>
      <c r="K169" s="87"/>
    </row>
    <row r="170" spans="2:11" x14ac:dyDescent="0.2">
      <c r="B170" s="110" t="s">
        <v>51</v>
      </c>
      <c r="C170" s="110" t="s">
        <v>4193</v>
      </c>
      <c r="D170" s="111">
        <v>33</v>
      </c>
      <c r="E170" s="112">
        <v>30450272</v>
      </c>
      <c r="F170" s="113" t="s">
        <v>4296</v>
      </c>
      <c r="G170" s="114">
        <v>83906</v>
      </c>
      <c r="H170" s="114">
        <v>7906</v>
      </c>
      <c r="I170" s="109"/>
      <c r="J170" s="87"/>
      <c r="K170" s="87"/>
    </row>
    <row r="171" spans="2:11" x14ac:dyDescent="0.2">
      <c r="B171" s="110" t="s">
        <v>51</v>
      </c>
      <c r="C171" s="110" t="s">
        <v>4224</v>
      </c>
      <c r="D171" s="111">
        <v>33</v>
      </c>
      <c r="E171" s="112">
        <v>30449373</v>
      </c>
      <c r="F171" s="113" t="s">
        <v>4297</v>
      </c>
      <c r="G171" s="114">
        <v>27486.742999999999</v>
      </c>
      <c r="H171" s="114">
        <v>10250</v>
      </c>
      <c r="I171" s="109"/>
      <c r="J171" s="87"/>
      <c r="K171" s="87"/>
    </row>
    <row r="172" spans="2:11" x14ac:dyDescent="0.2">
      <c r="B172" s="110" t="s">
        <v>51</v>
      </c>
      <c r="C172" s="110" t="s">
        <v>4224</v>
      </c>
      <c r="D172" s="111">
        <v>33</v>
      </c>
      <c r="E172" s="112">
        <v>30449372</v>
      </c>
      <c r="F172" s="113" t="s">
        <v>4298</v>
      </c>
      <c r="G172" s="114">
        <v>37173.953999999998</v>
      </c>
      <c r="H172" s="114">
        <v>2388</v>
      </c>
      <c r="I172" s="109"/>
      <c r="J172" s="87"/>
      <c r="K172" s="87"/>
    </row>
    <row r="173" spans="2:11" x14ac:dyDescent="0.2">
      <c r="B173" s="110" t="s">
        <v>51</v>
      </c>
      <c r="C173" s="110" t="s">
        <v>4224</v>
      </c>
      <c r="D173" s="111">
        <v>33</v>
      </c>
      <c r="E173" s="112">
        <v>30449374</v>
      </c>
      <c r="F173" s="113" t="s">
        <v>4299</v>
      </c>
      <c r="G173" s="114">
        <v>29283</v>
      </c>
      <c r="H173" s="114">
        <v>29283</v>
      </c>
      <c r="I173" s="109"/>
      <c r="J173" s="87"/>
      <c r="K173" s="87"/>
    </row>
    <row r="174" spans="2:11" x14ac:dyDescent="0.2">
      <c r="B174" s="110" t="s">
        <v>51</v>
      </c>
      <c r="C174" s="110" t="s">
        <v>4221</v>
      </c>
      <c r="D174" s="111">
        <v>29</v>
      </c>
      <c r="E174" s="112">
        <v>30452922</v>
      </c>
      <c r="F174" s="113" t="s">
        <v>4300</v>
      </c>
      <c r="G174" s="114">
        <v>303284</v>
      </c>
      <c r="H174" s="114">
        <v>303284</v>
      </c>
      <c r="I174" s="109"/>
      <c r="J174" s="87"/>
      <c r="K174" s="87"/>
    </row>
    <row r="175" spans="2:11" x14ac:dyDescent="0.2">
      <c r="B175" s="110" t="s">
        <v>51</v>
      </c>
      <c r="C175" s="110" t="s">
        <v>4188</v>
      </c>
      <c r="D175" s="111">
        <v>33</v>
      </c>
      <c r="E175" s="112">
        <v>30400422</v>
      </c>
      <c r="F175" s="113" t="s">
        <v>4163</v>
      </c>
      <c r="G175" s="114">
        <v>2500006.9929999998</v>
      </c>
      <c r="H175" s="114">
        <v>1829233</v>
      </c>
      <c r="I175" s="109"/>
      <c r="J175" s="87"/>
      <c r="K175" s="87"/>
    </row>
    <row r="176" spans="2:11" x14ac:dyDescent="0.2">
      <c r="B176" s="110" t="s">
        <v>51</v>
      </c>
      <c r="C176" s="110" t="s">
        <v>4221</v>
      </c>
      <c r="D176" s="111">
        <v>31</v>
      </c>
      <c r="E176" s="112">
        <v>30215022</v>
      </c>
      <c r="F176" s="113" t="s">
        <v>4301</v>
      </c>
      <c r="G176" s="114">
        <v>34489.468999999997</v>
      </c>
      <c r="H176" s="114">
        <v>31492</v>
      </c>
      <c r="I176" s="109"/>
      <c r="J176" s="87"/>
      <c r="K176" s="87"/>
    </row>
    <row r="177" spans="2:11" x14ac:dyDescent="0.2">
      <c r="B177" s="110" t="s">
        <v>51</v>
      </c>
      <c r="C177" s="110" t="s">
        <v>4221</v>
      </c>
      <c r="D177" s="111">
        <v>31</v>
      </c>
      <c r="E177" s="112">
        <v>30130042</v>
      </c>
      <c r="F177" s="113" t="s">
        <v>4302</v>
      </c>
      <c r="G177" s="114">
        <v>76694.812999999995</v>
      </c>
      <c r="H177" s="114">
        <v>17470</v>
      </c>
      <c r="I177" s="109"/>
      <c r="J177" s="87"/>
      <c r="K177" s="87"/>
    </row>
    <row r="178" spans="2:11" x14ac:dyDescent="0.2">
      <c r="B178" s="110" t="s">
        <v>51</v>
      </c>
      <c r="C178" s="110" t="s">
        <v>4165</v>
      </c>
      <c r="D178" s="111">
        <v>29</v>
      </c>
      <c r="E178" s="112">
        <v>30436903</v>
      </c>
      <c r="F178" s="113" t="s">
        <v>4303</v>
      </c>
      <c r="G178" s="114">
        <v>142339</v>
      </c>
      <c r="H178" s="114">
        <v>142339</v>
      </c>
      <c r="I178" s="109"/>
      <c r="J178" s="87"/>
      <c r="K178" s="87"/>
    </row>
    <row r="179" spans="2:11" x14ac:dyDescent="0.2">
      <c r="B179" s="110" t="s">
        <v>51</v>
      </c>
      <c r="C179" s="110" t="s">
        <v>4188</v>
      </c>
      <c r="D179" s="111">
        <v>33</v>
      </c>
      <c r="E179" s="112">
        <v>30477435</v>
      </c>
      <c r="F179" s="113" t="s">
        <v>4175</v>
      </c>
      <c r="G179" s="114">
        <v>283017</v>
      </c>
      <c r="H179" s="114">
        <v>147527</v>
      </c>
      <c r="I179" s="109"/>
      <c r="J179" s="87"/>
      <c r="K179" s="87"/>
    </row>
    <row r="180" spans="2:11" x14ac:dyDescent="0.2">
      <c r="B180" s="110" t="s">
        <v>51</v>
      </c>
      <c r="C180" s="110" t="s">
        <v>4188</v>
      </c>
      <c r="D180" s="111">
        <v>33</v>
      </c>
      <c r="E180" s="112">
        <v>30477343</v>
      </c>
      <c r="F180" s="113" t="s">
        <v>4176</v>
      </c>
      <c r="G180" s="114">
        <v>186692</v>
      </c>
      <c r="H180" s="114">
        <v>62791</v>
      </c>
      <c r="I180" s="109"/>
      <c r="J180" s="87"/>
      <c r="K180" s="87"/>
    </row>
    <row r="181" spans="2:11" x14ac:dyDescent="0.2">
      <c r="B181" s="110" t="s">
        <v>51</v>
      </c>
      <c r="C181" s="110" t="s">
        <v>4188</v>
      </c>
      <c r="D181" s="111">
        <v>33</v>
      </c>
      <c r="E181" s="112">
        <v>30477437</v>
      </c>
      <c r="F181" s="113" t="s">
        <v>4174</v>
      </c>
      <c r="G181" s="114">
        <v>133634</v>
      </c>
      <c r="H181" s="114">
        <v>53590</v>
      </c>
      <c r="I181" s="109"/>
      <c r="J181" s="87"/>
      <c r="K181" s="87"/>
    </row>
    <row r="182" spans="2:11" x14ac:dyDescent="0.2">
      <c r="B182" s="110" t="s">
        <v>51</v>
      </c>
      <c r="C182" s="110" t="s">
        <v>4188</v>
      </c>
      <c r="D182" s="111">
        <v>33</v>
      </c>
      <c r="E182" s="112">
        <v>30477344</v>
      </c>
      <c r="F182" s="113" t="s">
        <v>4177</v>
      </c>
      <c r="G182" s="114">
        <v>399460</v>
      </c>
      <c r="H182" s="114">
        <v>213030</v>
      </c>
      <c r="I182" s="109"/>
      <c r="J182" s="87"/>
      <c r="K182" s="87"/>
    </row>
    <row r="183" spans="2:11" x14ac:dyDescent="0.2">
      <c r="B183" s="110" t="s">
        <v>51</v>
      </c>
      <c r="C183" s="110" t="s">
        <v>4188</v>
      </c>
      <c r="D183" s="111">
        <v>33</v>
      </c>
      <c r="E183" s="112">
        <v>30477436</v>
      </c>
      <c r="F183" s="113" t="s">
        <v>4173</v>
      </c>
      <c r="G183" s="114">
        <v>497596</v>
      </c>
      <c r="H183" s="114">
        <v>233048</v>
      </c>
      <c r="I183" s="109"/>
      <c r="J183" s="87"/>
      <c r="K183" s="87"/>
    </row>
    <row r="184" spans="2:11" x14ac:dyDescent="0.2">
      <c r="B184" s="110" t="s">
        <v>51</v>
      </c>
      <c r="C184" s="110" t="s">
        <v>4188</v>
      </c>
      <c r="D184" s="111">
        <v>33</v>
      </c>
      <c r="E184" s="112">
        <v>30477545</v>
      </c>
      <c r="F184" s="113" t="s">
        <v>5370</v>
      </c>
      <c r="G184" s="114">
        <v>299123.42099999997</v>
      </c>
      <c r="H184" s="114">
        <v>213472</v>
      </c>
      <c r="I184" s="109"/>
      <c r="J184" s="87"/>
      <c r="K184" s="87"/>
    </row>
    <row r="185" spans="2:11" x14ac:dyDescent="0.2">
      <c r="B185" s="110" t="s">
        <v>51</v>
      </c>
      <c r="C185" s="110" t="s">
        <v>4188</v>
      </c>
      <c r="D185" s="111">
        <v>33</v>
      </c>
      <c r="E185" s="112">
        <v>30477538</v>
      </c>
      <c r="F185" s="113" t="s">
        <v>5369</v>
      </c>
      <c r="G185" s="114">
        <v>392345.5</v>
      </c>
      <c r="H185" s="114">
        <v>239813</v>
      </c>
      <c r="I185" s="109"/>
      <c r="J185" s="87"/>
      <c r="K185" s="87"/>
    </row>
    <row r="186" spans="2:11" x14ac:dyDescent="0.2">
      <c r="B186" s="110" t="s">
        <v>51</v>
      </c>
      <c r="C186" s="110" t="s">
        <v>4165</v>
      </c>
      <c r="D186" s="111">
        <v>33</v>
      </c>
      <c r="E186" s="112">
        <v>30477541</v>
      </c>
      <c r="F186" s="113" t="s">
        <v>5368</v>
      </c>
      <c r="G186" s="114">
        <v>181500.5</v>
      </c>
      <c r="H186" s="114">
        <v>101688</v>
      </c>
      <c r="I186" s="109"/>
      <c r="J186" s="87"/>
      <c r="K186" s="87"/>
    </row>
    <row r="187" spans="2:11" x14ac:dyDescent="0.2">
      <c r="B187" s="110" t="s">
        <v>51</v>
      </c>
      <c r="C187" s="110" t="s">
        <v>4188</v>
      </c>
      <c r="D187" s="111">
        <v>33</v>
      </c>
      <c r="E187" s="112">
        <v>30477533</v>
      </c>
      <c r="F187" s="113" t="s">
        <v>4170</v>
      </c>
      <c r="G187" s="114">
        <v>252050</v>
      </c>
      <c r="H187" s="114">
        <v>62042</v>
      </c>
      <c r="I187" s="109"/>
      <c r="J187" s="87"/>
      <c r="K187" s="87"/>
    </row>
    <row r="188" spans="2:11" x14ac:dyDescent="0.2">
      <c r="B188" s="110" t="s">
        <v>51</v>
      </c>
      <c r="C188" s="110" t="s">
        <v>4224</v>
      </c>
      <c r="D188" s="111">
        <v>33</v>
      </c>
      <c r="E188" s="112">
        <v>30345583</v>
      </c>
      <c r="F188" s="113" t="s">
        <v>4304</v>
      </c>
      <c r="G188" s="114">
        <v>32669.74</v>
      </c>
      <c r="H188" s="114">
        <v>1742</v>
      </c>
      <c r="I188" s="109"/>
      <c r="J188" s="87"/>
      <c r="K188" s="87"/>
    </row>
    <row r="189" spans="2:11" x14ac:dyDescent="0.2">
      <c r="B189" s="110" t="s">
        <v>51</v>
      </c>
      <c r="C189" s="110" t="s">
        <v>4212</v>
      </c>
      <c r="D189" s="111">
        <v>33</v>
      </c>
      <c r="E189" s="112">
        <v>30432976</v>
      </c>
      <c r="F189" s="113" t="s">
        <v>4305</v>
      </c>
      <c r="G189" s="114">
        <v>32293.21</v>
      </c>
      <c r="H189" s="114">
        <v>3186</v>
      </c>
      <c r="I189" s="109"/>
      <c r="J189" s="87"/>
      <c r="K189" s="87"/>
    </row>
    <row r="190" spans="2:11" x14ac:dyDescent="0.2">
      <c r="B190" s="110" t="s">
        <v>51</v>
      </c>
      <c r="C190" s="110" t="s">
        <v>4212</v>
      </c>
      <c r="D190" s="111">
        <v>33</v>
      </c>
      <c r="E190" s="112">
        <v>30432982</v>
      </c>
      <c r="F190" s="113" t="s">
        <v>4306</v>
      </c>
      <c r="G190" s="114">
        <v>70992.521000000008</v>
      </c>
      <c r="H190" s="114">
        <v>18647</v>
      </c>
      <c r="I190" s="109"/>
      <c r="J190" s="87"/>
      <c r="K190" s="87"/>
    </row>
    <row r="191" spans="2:11" x14ac:dyDescent="0.2">
      <c r="B191" s="110" t="s">
        <v>51</v>
      </c>
      <c r="C191" s="110" t="s">
        <v>4212</v>
      </c>
      <c r="D191" s="111">
        <v>33</v>
      </c>
      <c r="E191" s="112">
        <v>30347676</v>
      </c>
      <c r="F191" s="113" t="s">
        <v>4307</v>
      </c>
      <c r="G191" s="114">
        <v>28062</v>
      </c>
      <c r="H191" s="114">
        <v>28062</v>
      </c>
      <c r="I191" s="109"/>
      <c r="J191" s="87"/>
      <c r="K191" s="87"/>
    </row>
    <row r="192" spans="2:11" x14ac:dyDescent="0.2">
      <c r="B192" s="110" t="s">
        <v>51</v>
      </c>
      <c r="C192" s="110" t="s">
        <v>4224</v>
      </c>
      <c r="D192" s="111">
        <v>33</v>
      </c>
      <c r="E192" s="112">
        <v>30345523</v>
      </c>
      <c r="F192" s="113" t="s">
        <v>4308</v>
      </c>
      <c r="G192" s="114">
        <v>27337</v>
      </c>
      <c r="H192" s="114">
        <v>27337</v>
      </c>
      <c r="I192" s="109"/>
      <c r="J192" s="87"/>
      <c r="K192" s="87"/>
    </row>
    <row r="193" spans="2:11" x14ac:dyDescent="0.2">
      <c r="B193" s="110" t="s">
        <v>51</v>
      </c>
      <c r="C193" s="110" t="s">
        <v>4165</v>
      </c>
      <c r="D193" s="111">
        <v>31</v>
      </c>
      <c r="E193" s="112">
        <v>201787211</v>
      </c>
      <c r="F193" s="113" t="s">
        <v>4309</v>
      </c>
      <c r="G193" s="114">
        <v>4371328.3149999995</v>
      </c>
      <c r="H193" s="114">
        <v>3718372</v>
      </c>
      <c r="I193" s="109" t="s">
        <v>62</v>
      </c>
      <c r="J193" s="87"/>
      <c r="K193" s="87"/>
    </row>
    <row r="194" spans="2:11" x14ac:dyDescent="0.2">
      <c r="B194" s="110" t="s">
        <v>51</v>
      </c>
      <c r="C194" s="110" t="s">
        <v>4188</v>
      </c>
      <c r="D194" s="111">
        <v>29</v>
      </c>
      <c r="E194" s="112">
        <v>30472985</v>
      </c>
      <c r="F194" s="113" t="s">
        <v>4310</v>
      </c>
      <c r="G194" s="114">
        <v>981702.33100000001</v>
      </c>
      <c r="H194" s="114">
        <v>561739</v>
      </c>
      <c r="I194" s="109"/>
      <c r="J194" s="87"/>
      <c r="K194" s="87"/>
    </row>
    <row r="195" spans="2:11" x14ac:dyDescent="0.2">
      <c r="B195" s="110" t="s">
        <v>51</v>
      </c>
      <c r="C195" s="110" t="s">
        <v>4165</v>
      </c>
      <c r="D195" s="111">
        <v>31</v>
      </c>
      <c r="E195" s="112">
        <v>30463665</v>
      </c>
      <c r="F195" s="113" t="s">
        <v>4311</v>
      </c>
      <c r="G195" s="114">
        <v>887807</v>
      </c>
      <c r="H195" s="114">
        <v>375433</v>
      </c>
      <c r="I195" s="109"/>
      <c r="J195" s="87"/>
      <c r="K195" s="87"/>
    </row>
    <row r="196" spans="2:11" x14ac:dyDescent="0.2">
      <c r="B196" s="110" t="s">
        <v>51</v>
      </c>
      <c r="C196" s="110" t="s">
        <v>4188</v>
      </c>
      <c r="D196" s="111">
        <v>33</v>
      </c>
      <c r="E196" s="112">
        <v>30477340</v>
      </c>
      <c r="F196" s="113" t="s">
        <v>5371</v>
      </c>
      <c r="G196" s="114">
        <v>207532.109</v>
      </c>
      <c r="H196" s="114">
        <v>129769</v>
      </c>
      <c r="I196" s="109"/>
      <c r="J196" s="87"/>
      <c r="K196" s="87"/>
    </row>
    <row r="197" spans="2:11" x14ac:dyDescent="0.2">
      <c r="B197" s="110" t="s">
        <v>51</v>
      </c>
      <c r="C197" s="110" t="s">
        <v>4165</v>
      </c>
      <c r="D197" s="111">
        <v>31</v>
      </c>
      <c r="E197" s="112">
        <v>30480619</v>
      </c>
      <c r="F197" s="113" t="s">
        <v>4312</v>
      </c>
      <c r="G197" s="114">
        <v>111119</v>
      </c>
      <c r="H197" s="114">
        <v>100799</v>
      </c>
      <c r="I197" s="109" t="s">
        <v>62</v>
      </c>
      <c r="J197" s="87"/>
      <c r="K197" s="87"/>
    </row>
    <row r="198" spans="2:11" x14ac:dyDescent="0.2">
      <c r="B198" s="110" t="s">
        <v>51</v>
      </c>
      <c r="C198" s="110" t="s">
        <v>4188</v>
      </c>
      <c r="D198" s="111">
        <v>33</v>
      </c>
      <c r="E198" s="112">
        <v>30483913</v>
      </c>
      <c r="F198" s="113" t="s">
        <v>4172</v>
      </c>
      <c r="G198" s="114">
        <v>164851</v>
      </c>
      <c r="H198" s="114">
        <v>164851</v>
      </c>
      <c r="I198" s="109"/>
      <c r="J198" s="87"/>
      <c r="K198" s="87"/>
    </row>
    <row r="199" spans="2:11" x14ac:dyDescent="0.2">
      <c r="B199" s="110" t="s">
        <v>51</v>
      </c>
      <c r="C199" s="110" t="s">
        <v>4221</v>
      </c>
      <c r="D199" s="111">
        <v>31</v>
      </c>
      <c r="E199" s="112">
        <v>30379844</v>
      </c>
      <c r="F199" s="113" t="s">
        <v>4313</v>
      </c>
      <c r="G199" s="114">
        <v>1503021</v>
      </c>
      <c r="H199" s="114">
        <v>1503021</v>
      </c>
      <c r="I199" s="109"/>
      <c r="J199" s="87"/>
      <c r="K199" s="87"/>
    </row>
    <row r="200" spans="2:11" x14ac:dyDescent="0.2">
      <c r="B200" s="110" t="s">
        <v>51</v>
      </c>
      <c r="C200" s="110" t="s">
        <v>4165</v>
      </c>
      <c r="D200" s="111">
        <v>29</v>
      </c>
      <c r="E200" s="112">
        <v>30477992</v>
      </c>
      <c r="F200" s="113" t="s">
        <v>4314</v>
      </c>
      <c r="G200" s="114">
        <v>703887.43</v>
      </c>
      <c r="H200" s="114">
        <v>671241</v>
      </c>
      <c r="I200" s="109"/>
      <c r="J200" s="87"/>
      <c r="K200" s="87"/>
    </row>
    <row r="201" spans="2:11" x14ac:dyDescent="0.2">
      <c r="B201" s="110" t="s">
        <v>51</v>
      </c>
      <c r="C201" s="110" t="s">
        <v>4165</v>
      </c>
      <c r="D201" s="111">
        <v>29</v>
      </c>
      <c r="E201" s="112">
        <v>30477938</v>
      </c>
      <c r="F201" s="113" t="s">
        <v>4315</v>
      </c>
      <c r="G201" s="114">
        <v>330000</v>
      </c>
      <c r="H201" s="114">
        <v>330000</v>
      </c>
      <c r="I201" s="109"/>
      <c r="J201" s="87"/>
      <c r="K201" s="87"/>
    </row>
    <row r="202" spans="2:11" x14ac:dyDescent="0.2">
      <c r="B202" s="110" t="s">
        <v>51</v>
      </c>
      <c r="C202" s="110" t="s">
        <v>4165</v>
      </c>
      <c r="D202" s="111">
        <v>33</v>
      </c>
      <c r="E202" s="112">
        <v>30449425</v>
      </c>
      <c r="F202" s="113" t="s">
        <v>4316</v>
      </c>
      <c r="G202" s="114">
        <v>550360</v>
      </c>
      <c r="H202" s="114">
        <v>550360</v>
      </c>
      <c r="I202" s="109"/>
      <c r="J202" s="87"/>
      <c r="K202" s="87"/>
    </row>
    <row r="203" spans="2:11" x14ac:dyDescent="0.2">
      <c r="B203" s="110" t="s">
        <v>51</v>
      </c>
      <c r="C203" s="110" t="s">
        <v>4221</v>
      </c>
      <c r="D203" s="111">
        <v>33</v>
      </c>
      <c r="E203" s="112">
        <v>30396779</v>
      </c>
      <c r="F203" s="113" t="s">
        <v>4317</v>
      </c>
      <c r="G203" s="114">
        <v>77137</v>
      </c>
      <c r="H203" s="114">
        <v>77137</v>
      </c>
      <c r="I203" s="109"/>
      <c r="J203" s="87"/>
      <c r="K203" s="87"/>
    </row>
    <row r="204" spans="2:11" x14ac:dyDescent="0.2">
      <c r="B204" s="110" t="s">
        <v>51</v>
      </c>
      <c r="C204" s="110" t="s">
        <v>4221</v>
      </c>
      <c r="D204" s="111">
        <v>33</v>
      </c>
      <c r="E204" s="112">
        <v>30459924</v>
      </c>
      <c r="F204" s="113" t="s">
        <v>4318</v>
      </c>
      <c r="G204" s="114">
        <v>40689</v>
      </c>
      <c r="H204" s="114">
        <v>40689</v>
      </c>
      <c r="I204" s="109"/>
      <c r="J204" s="87"/>
      <c r="K204" s="87"/>
    </row>
    <row r="205" spans="2:11" x14ac:dyDescent="0.2">
      <c r="B205" s="110" t="s">
        <v>51</v>
      </c>
      <c r="C205" s="110" t="s">
        <v>4221</v>
      </c>
      <c r="D205" s="111">
        <v>33</v>
      </c>
      <c r="E205" s="112">
        <v>30459676</v>
      </c>
      <c r="F205" s="113" t="s">
        <v>4319</v>
      </c>
      <c r="G205" s="114">
        <v>73484</v>
      </c>
      <c r="H205" s="114">
        <v>73484</v>
      </c>
      <c r="I205" s="109"/>
      <c r="J205" s="87"/>
      <c r="K205" s="87"/>
    </row>
    <row r="206" spans="2:11" x14ac:dyDescent="0.2">
      <c r="B206" s="110" t="s">
        <v>51</v>
      </c>
      <c r="C206" s="110" t="s">
        <v>4221</v>
      </c>
      <c r="D206" s="111">
        <v>33</v>
      </c>
      <c r="E206" s="112">
        <v>30481219</v>
      </c>
      <c r="F206" s="113" t="s">
        <v>4320</v>
      </c>
      <c r="G206" s="114">
        <v>79927</v>
      </c>
      <c r="H206" s="114">
        <v>79927</v>
      </c>
      <c r="I206" s="109"/>
      <c r="J206" s="87"/>
      <c r="K206" s="87"/>
    </row>
    <row r="207" spans="2:11" x14ac:dyDescent="0.2">
      <c r="B207" s="110" t="s">
        <v>51</v>
      </c>
      <c r="C207" s="110" t="s">
        <v>4221</v>
      </c>
      <c r="D207" s="111">
        <v>33</v>
      </c>
      <c r="E207" s="112">
        <v>30459885</v>
      </c>
      <c r="F207" s="113" t="s">
        <v>4321</v>
      </c>
      <c r="G207" s="114">
        <v>79985</v>
      </c>
      <c r="H207" s="114">
        <v>79985</v>
      </c>
      <c r="I207" s="109"/>
      <c r="J207" s="87"/>
      <c r="K207" s="87"/>
    </row>
    <row r="208" spans="2:11" x14ac:dyDescent="0.2">
      <c r="B208" s="110" t="s">
        <v>51</v>
      </c>
      <c r="C208" s="110" t="s">
        <v>4221</v>
      </c>
      <c r="D208" s="111">
        <v>33</v>
      </c>
      <c r="E208" s="112">
        <v>30396872</v>
      </c>
      <c r="F208" s="113" t="s">
        <v>4322</v>
      </c>
      <c r="G208" s="114">
        <v>79999</v>
      </c>
      <c r="H208" s="114">
        <v>79999</v>
      </c>
      <c r="I208" s="109"/>
      <c r="J208" s="87"/>
      <c r="K208" s="87"/>
    </row>
    <row r="209" spans="2:11" x14ac:dyDescent="0.2">
      <c r="B209" s="110" t="s">
        <v>51</v>
      </c>
      <c r="C209" s="110" t="s">
        <v>4221</v>
      </c>
      <c r="D209" s="111">
        <v>33</v>
      </c>
      <c r="E209" s="112">
        <v>30459927</v>
      </c>
      <c r="F209" s="113" t="s">
        <v>4323</v>
      </c>
      <c r="G209" s="114">
        <v>79995</v>
      </c>
      <c r="H209" s="114">
        <v>79995</v>
      </c>
      <c r="I209" s="109"/>
      <c r="J209" s="87"/>
      <c r="K209" s="87"/>
    </row>
    <row r="210" spans="2:11" x14ac:dyDescent="0.2">
      <c r="B210" s="110" t="s">
        <v>51</v>
      </c>
      <c r="C210" s="110" t="s">
        <v>4165</v>
      </c>
      <c r="D210" s="111">
        <v>33</v>
      </c>
      <c r="E210" s="112">
        <v>30481771</v>
      </c>
      <c r="F210" s="113" t="s">
        <v>4324</v>
      </c>
      <c r="G210" s="114">
        <v>157839</v>
      </c>
      <c r="H210" s="114">
        <v>157839</v>
      </c>
      <c r="I210" s="109"/>
      <c r="J210" s="87"/>
      <c r="K210" s="87"/>
    </row>
    <row r="211" spans="2:11" x14ac:dyDescent="0.2">
      <c r="B211" s="110" t="s">
        <v>51</v>
      </c>
      <c r="C211" s="110" t="s">
        <v>4165</v>
      </c>
      <c r="D211" s="111">
        <v>33</v>
      </c>
      <c r="E211" s="112">
        <v>30481893</v>
      </c>
      <c r="F211" s="113" t="s">
        <v>4325</v>
      </c>
      <c r="G211" s="114">
        <v>136393</v>
      </c>
      <c r="H211" s="114">
        <v>136393</v>
      </c>
      <c r="I211" s="109"/>
      <c r="J211" s="87"/>
      <c r="K211" s="87"/>
    </row>
    <row r="212" spans="2:11" x14ac:dyDescent="0.2">
      <c r="B212" s="110" t="s">
        <v>51</v>
      </c>
      <c r="C212" s="110" t="s">
        <v>4165</v>
      </c>
      <c r="D212" s="111">
        <v>33</v>
      </c>
      <c r="E212" s="112">
        <v>30481913</v>
      </c>
      <c r="F212" s="113" t="s">
        <v>4326</v>
      </c>
      <c r="G212" s="114">
        <v>136926</v>
      </c>
      <c r="H212" s="114">
        <v>136926</v>
      </c>
      <c r="I212" s="109"/>
      <c r="J212" s="87"/>
      <c r="K212" s="87"/>
    </row>
    <row r="213" spans="2:11" x14ac:dyDescent="0.2">
      <c r="B213" s="110" t="s">
        <v>51</v>
      </c>
      <c r="C213" s="110" t="s">
        <v>4165</v>
      </c>
      <c r="D213" s="111">
        <v>31</v>
      </c>
      <c r="E213" s="112">
        <v>30121131</v>
      </c>
      <c r="F213" s="113" t="s">
        <v>4327</v>
      </c>
      <c r="G213" s="114">
        <v>153942</v>
      </c>
      <c r="H213" s="114">
        <v>150264</v>
      </c>
      <c r="I213" s="109"/>
      <c r="J213" s="87"/>
      <c r="K213" s="87"/>
    </row>
    <row r="214" spans="2:11" x14ac:dyDescent="0.2">
      <c r="B214" s="110" t="s">
        <v>51</v>
      </c>
      <c r="C214" s="110" t="s">
        <v>4221</v>
      </c>
      <c r="D214" s="111">
        <v>33</v>
      </c>
      <c r="E214" s="112">
        <v>30481301</v>
      </c>
      <c r="F214" s="113" t="s">
        <v>4328</v>
      </c>
      <c r="G214" s="114">
        <v>77671</v>
      </c>
      <c r="H214" s="114">
        <v>77671</v>
      </c>
      <c r="I214" s="109"/>
      <c r="J214" s="87"/>
      <c r="K214" s="87"/>
    </row>
    <row r="215" spans="2:11" x14ac:dyDescent="0.2">
      <c r="B215" s="110" t="s">
        <v>51</v>
      </c>
      <c r="C215" s="110" t="s">
        <v>4221</v>
      </c>
      <c r="D215" s="111">
        <v>33</v>
      </c>
      <c r="E215" s="112">
        <v>30481271</v>
      </c>
      <c r="F215" s="113" t="s">
        <v>4329</v>
      </c>
      <c r="G215" s="114">
        <v>69624</v>
      </c>
      <c r="H215" s="114">
        <v>69624</v>
      </c>
      <c r="I215" s="109"/>
      <c r="J215" s="87"/>
      <c r="K215" s="87"/>
    </row>
    <row r="216" spans="2:11" x14ac:dyDescent="0.2">
      <c r="B216" s="110" t="s">
        <v>51</v>
      </c>
      <c r="C216" s="110" t="s">
        <v>4221</v>
      </c>
      <c r="D216" s="111">
        <v>33</v>
      </c>
      <c r="E216" s="112">
        <v>30459822</v>
      </c>
      <c r="F216" s="113" t="s">
        <v>4330</v>
      </c>
      <c r="G216" s="114">
        <v>70204</v>
      </c>
      <c r="H216" s="114">
        <v>70204</v>
      </c>
      <c r="I216" s="109"/>
      <c r="J216" s="87"/>
      <c r="K216" s="87"/>
    </row>
    <row r="217" spans="2:11" x14ac:dyDescent="0.2">
      <c r="B217" s="110" t="s">
        <v>51</v>
      </c>
      <c r="C217" s="110" t="s">
        <v>4224</v>
      </c>
      <c r="D217" s="111">
        <v>31</v>
      </c>
      <c r="E217" s="112">
        <v>30482839</v>
      </c>
      <c r="F217" s="113" t="s">
        <v>4331</v>
      </c>
      <c r="G217" s="114">
        <v>470588</v>
      </c>
      <c r="H217" s="114">
        <v>470588</v>
      </c>
      <c r="I217" s="109"/>
      <c r="J217" s="87"/>
      <c r="K217" s="87"/>
    </row>
    <row r="218" spans="2:11" x14ac:dyDescent="0.2">
      <c r="B218" s="110" t="s">
        <v>51</v>
      </c>
      <c r="C218" s="110" t="s">
        <v>4188</v>
      </c>
      <c r="D218" s="111">
        <v>31</v>
      </c>
      <c r="E218" s="112">
        <v>30407383</v>
      </c>
      <c r="F218" s="113" t="s">
        <v>4332</v>
      </c>
      <c r="G218" s="114">
        <v>1180122</v>
      </c>
      <c r="H218" s="114">
        <v>1180122</v>
      </c>
      <c r="I218" s="109"/>
      <c r="J218" s="87"/>
      <c r="K218" s="87"/>
    </row>
    <row r="219" spans="2:11" x14ac:dyDescent="0.2">
      <c r="B219" s="110" t="s">
        <v>51</v>
      </c>
      <c r="C219" s="110" t="s">
        <v>4221</v>
      </c>
      <c r="D219" s="111">
        <v>33</v>
      </c>
      <c r="E219" s="112">
        <v>30459745</v>
      </c>
      <c r="F219" s="113" t="s">
        <v>4333</v>
      </c>
      <c r="G219" s="114">
        <v>74465</v>
      </c>
      <c r="H219" s="114">
        <v>74465</v>
      </c>
      <c r="I219" s="109"/>
      <c r="J219" s="87"/>
      <c r="K219" s="87"/>
    </row>
    <row r="220" spans="2:11" x14ac:dyDescent="0.2">
      <c r="B220" s="110" t="s">
        <v>51</v>
      </c>
      <c r="C220" s="110" t="s">
        <v>4221</v>
      </c>
      <c r="D220" s="111">
        <v>33</v>
      </c>
      <c r="E220" s="112">
        <v>30459929</v>
      </c>
      <c r="F220" s="113" t="s">
        <v>4334</v>
      </c>
      <c r="G220" s="114">
        <v>58916</v>
      </c>
      <c r="H220" s="114">
        <v>58916</v>
      </c>
      <c r="I220" s="109"/>
      <c r="J220" s="87"/>
      <c r="K220" s="87"/>
    </row>
    <row r="221" spans="2:11" x14ac:dyDescent="0.2">
      <c r="B221" s="110" t="s">
        <v>51</v>
      </c>
      <c r="C221" s="110" t="s">
        <v>4221</v>
      </c>
      <c r="D221" s="111">
        <v>33</v>
      </c>
      <c r="E221" s="112">
        <v>30459925</v>
      </c>
      <c r="F221" s="113" t="s">
        <v>4335</v>
      </c>
      <c r="G221" s="114">
        <v>79933</v>
      </c>
      <c r="H221" s="114">
        <v>79933</v>
      </c>
      <c r="I221" s="109"/>
      <c r="J221" s="87"/>
      <c r="K221" s="87"/>
    </row>
    <row r="222" spans="2:11" x14ac:dyDescent="0.2">
      <c r="B222" s="110" t="s">
        <v>51</v>
      </c>
      <c r="C222" s="110" t="s">
        <v>4165</v>
      </c>
      <c r="D222" s="111">
        <v>31</v>
      </c>
      <c r="E222" s="112">
        <v>30482214</v>
      </c>
      <c r="F222" s="113" t="s">
        <v>4336</v>
      </c>
      <c r="G222" s="114">
        <v>1696470</v>
      </c>
      <c r="H222" s="114">
        <v>1694470</v>
      </c>
      <c r="I222" s="109"/>
      <c r="J222" s="87"/>
      <c r="K222" s="87"/>
    </row>
    <row r="223" spans="2:11" x14ac:dyDescent="0.2">
      <c r="B223" s="110" t="s">
        <v>51</v>
      </c>
      <c r="C223" s="110" t="s">
        <v>4212</v>
      </c>
      <c r="D223" s="111">
        <v>33</v>
      </c>
      <c r="E223" s="112">
        <v>30433023</v>
      </c>
      <c r="F223" s="113" t="s">
        <v>4337</v>
      </c>
      <c r="G223" s="114">
        <v>55267.862999999998</v>
      </c>
      <c r="H223" s="114">
        <v>4728</v>
      </c>
      <c r="I223" s="109"/>
      <c r="J223" s="87"/>
      <c r="K223" s="87"/>
    </row>
    <row r="224" spans="2:11" x14ac:dyDescent="0.2">
      <c r="B224" s="110" t="s">
        <v>51</v>
      </c>
      <c r="C224" s="110" t="s">
        <v>4179</v>
      </c>
      <c r="D224" s="111">
        <v>33</v>
      </c>
      <c r="E224" s="112">
        <v>30481887</v>
      </c>
      <c r="F224" s="113" t="s">
        <v>4338</v>
      </c>
      <c r="G224" s="114">
        <v>90568</v>
      </c>
      <c r="H224" s="114">
        <v>90568</v>
      </c>
      <c r="I224" s="109"/>
      <c r="J224" s="87"/>
      <c r="K224" s="87"/>
    </row>
    <row r="225" spans="2:11" x14ac:dyDescent="0.2">
      <c r="B225" s="110" t="s">
        <v>51</v>
      </c>
      <c r="C225" s="110" t="s">
        <v>4221</v>
      </c>
      <c r="D225" s="111">
        <v>33</v>
      </c>
      <c r="E225" s="112">
        <v>30460048</v>
      </c>
      <c r="F225" s="113" t="s">
        <v>4339</v>
      </c>
      <c r="G225" s="114">
        <v>79960</v>
      </c>
      <c r="H225" s="114">
        <v>79960</v>
      </c>
      <c r="I225" s="109"/>
      <c r="J225" s="87"/>
      <c r="K225" s="87"/>
    </row>
    <row r="226" spans="2:11" x14ac:dyDescent="0.2">
      <c r="B226" s="110" t="s">
        <v>51</v>
      </c>
      <c r="C226" s="110" t="s">
        <v>4221</v>
      </c>
      <c r="D226" s="111">
        <v>31</v>
      </c>
      <c r="E226" s="112">
        <v>30482631</v>
      </c>
      <c r="F226" s="113" t="s">
        <v>4340</v>
      </c>
      <c r="G226" s="114">
        <v>718000</v>
      </c>
      <c r="H226" s="114">
        <v>179500</v>
      </c>
      <c r="I226" s="109"/>
      <c r="J226" s="87"/>
      <c r="K226" s="87"/>
    </row>
    <row r="227" spans="2:11" x14ac:dyDescent="0.2">
      <c r="B227" s="110" t="s">
        <v>51</v>
      </c>
      <c r="C227" s="110" t="s">
        <v>4179</v>
      </c>
      <c r="D227" s="111">
        <v>33</v>
      </c>
      <c r="E227" s="112">
        <v>30481828</v>
      </c>
      <c r="F227" s="113" t="s">
        <v>4341</v>
      </c>
      <c r="G227" s="114">
        <v>88500</v>
      </c>
      <c r="H227" s="114">
        <v>88500</v>
      </c>
      <c r="I227" s="109"/>
      <c r="J227" s="87"/>
      <c r="K227" s="87"/>
    </row>
    <row r="228" spans="2:11" x14ac:dyDescent="0.2">
      <c r="B228" s="110" t="s">
        <v>51</v>
      </c>
      <c r="C228" s="110" t="s">
        <v>4179</v>
      </c>
      <c r="D228" s="111">
        <v>33</v>
      </c>
      <c r="E228" s="112">
        <v>30481876</v>
      </c>
      <c r="F228" s="113" t="s">
        <v>4342</v>
      </c>
      <c r="G228" s="114">
        <v>88744</v>
      </c>
      <c r="H228" s="114">
        <v>88744</v>
      </c>
      <c r="I228" s="109"/>
      <c r="J228" s="87"/>
      <c r="K228" s="87"/>
    </row>
    <row r="229" spans="2:11" x14ac:dyDescent="0.2">
      <c r="B229" s="110" t="s">
        <v>51</v>
      </c>
      <c r="C229" s="110" t="s">
        <v>4221</v>
      </c>
      <c r="D229" s="111">
        <v>29</v>
      </c>
      <c r="E229" s="112">
        <v>30447272</v>
      </c>
      <c r="F229" s="113" t="s">
        <v>4343</v>
      </c>
      <c r="G229" s="114">
        <v>501573</v>
      </c>
      <c r="H229" s="114">
        <v>501573</v>
      </c>
      <c r="I229" s="109"/>
      <c r="J229" s="87"/>
      <c r="K229" s="87"/>
    </row>
    <row r="230" spans="2:11" x14ac:dyDescent="0.2">
      <c r="B230" s="110" t="s">
        <v>51</v>
      </c>
      <c r="C230" s="110" t="s">
        <v>4193</v>
      </c>
      <c r="D230" s="111">
        <v>31</v>
      </c>
      <c r="E230" s="112">
        <v>30480574</v>
      </c>
      <c r="F230" s="113" t="s">
        <v>4344</v>
      </c>
      <c r="G230" s="114">
        <v>78605</v>
      </c>
      <c r="H230" s="114">
        <v>78605</v>
      </c>
      <c r="I230" s="109"/>
      <c r="J230" s="87"/>
      <c r="K230" s="87"/>
    </row>
    <row r="231" spans="2:11" x14ac:dyDescent="0.2">
      <c r="B231" s="110" t="s">
        <v>51</v>
      </c>
      <c r="C231" s="110" t="s">
        <v>4165</v>
      </c>
      <c r="D231" s="111">
        <v>33</v>
      </c>
      <c r="E231" s="112">
        <v>30481883</v>
      </c>
      <c r="F231" s="113" t="s">
        <v>4345</v>
      </c>
      <c r="G231" s="114">
        <v>89899</v>
      </c>
      <c r="H231" s="114">
        <v>89899</v>
      </c>
      <c r="I231" s="109"/>
      <c r="J231" s="87"/>
      <c r="K231" s="87"/>
    </row>
    <row r="232" spans="2:11" x14ac:dyDescent="0.2">
      <c r="B232" s="110" t="s">
        <v>51</v>
      </c>
      <c r="C232" s="110" t="s">
        <v>4165</v>
      </c>
      <c r="D232" s="111">
        <v>33</v>
      </c>
      <c r="E232" s="112">
        <v>30447722</v>
      </c>
      <c r="F232" s="113" t="s">
        <v>4346</v>
      </c>
      <c r="G232" s="114">
        <v>90400</v>
      </c>
      <c r="H232" s="114">
        <v>90400</v>
      </c>
      <c r="I232" s="109"/>
      <c r="J232" s="87"/>
      <c r="K232" s="87"/>
    </row>
    <row r="233" spans="2:11" x14ac:dyDescent="0.2">
      <c r="B233" s="110" t="s">
        <v>51</v>
      </c>
      <c r="C233" s="110" t="s">
        <v>4165</v>
      </c>
      <c r="D233" s="111">
        <v>33</v>
      </c>
      <c r="E233" s="112">
        <v>30481892</v>
      </c>
      <c r="F233" s="113" t="s">
        <v>4347</v>
      </c>
      <c r="G233" s="114">
        <v>69374</v>
      </c>
      <c r="H233" s="114">
        <v>69374</v>
      </c>
      <c r="I233" s="109"/>
      <c r="J233" s="87"/>
      <c r="K233" s="87"/>
    </row>
    <row r="234" spans="2:11" x14ac:dyDescent="0.2">
      <c r="B234" s="110" t="s">
        <v>51</v>
      </c>
      <c r="C234" s="110" t="s">
        <v>4217</v>
      </c>
      <c r="D234" s="111">
        <v>33</v>
      </c>
      <c r="E234" s="112">
        <v>30482484</v>
      </c>
      <c r="F234" s="113" t="s">
        <v>4348</v>
      </c>
      <c r="G234" s="114">
        <v>67251</v>
      </c>
      <c r="H234" s="114">
        <v>67251</v>
      </c>
      <c r="I234" s="109"/>
      <c r="J234" s="87"/>
      <c r="K234" s="87"/>
    </row>
    <row r="235" spans="2:11" x14ac:dyDescent="0.2">
      <c r="B235" s="110" t="s">
        <v>51</v>
      </c>
      <c r="C235" s="110" t="s">
        <v>4217</v>
      </c>
      <c r="D235" s="111">
        <v>33</v>
      </c>
      <c r="E235" s="112">
        <v>30424025</v>
      </c>
      <c r="F235" s="113" t="s">
        <v>4349</v>
      </c>
      <c r="G235" s="114">
        <v>91405</v>
      </c>
      <c r="H235" s="114">
        <v>91405</v>
      </c>
      <c r="I235" s="109"/>
      <c r="J235" s="87"/>
      <c r="K235" s="87"/>
    </row>
    <row r="236" spans="2:11" x14ac:dyDescent="0.2">
      <c r="B236" s="110" t="s">
        <v>51</v>
      </c>
      <c r="C236" s="110" t="s">
        <v>4165</v>
      </c>
      <c r="D236" s="111">
        <v>33</v>
      </c>
      <c r="E236" s="112">
        <v>30481949</v>
      </c>
      <c r="F236" s="113" t="s">
        <v>4350</v>
      </c>
      <c r="G236" s="114">
        <v>90890</v>
      </c>
      <c r="H236" s="114">
        <v>90890</v>
      </c>
      <c r="I236" s="109"/>
      <c r="J236" s="87"/>
      <c r="K236" s="87"/>
    </row>
    <row r="237" spans="2:11" x14ac:dyDescent="0.2">
      <c r="B237" s="110" t="s">
        <v>51</v>
      </c>
      <c r="C237" s="110" t="s">
        <v>4217</v>
      </c>
      <c r="D237" s="111">
        <v>31</v>
      </c>
      <c r="E237" s="112">
        <v>30483228</v>
      </c>
      <c r="F237" s="113" t="s">
        <v>4351</v>
      </c>
      <c r="G237" s="114">
        <v>7667119</v>
      </c>
      <c r="H237" s="114">
        <v>4101422</v>
      </c>
      <c r="I237" s="109"/>
      <c r="J237" s="87"/>
      <c r="K237" s="87"/>
    </row>
    <row r="238" spans="2:11" x14ac:dyDescent="0.2">
      <c r="B238" s="110" t="s">
        <v>51</v>
      </c>
      <c r="C238" s="110" t="s">
        <v>4179</v>
      </c>
      <c r="D238" s="111">
        <v>33</v>
      </c>
      <c r="E238" s="112">
        <v>30487370</v>
      </c>
      <c r="F238" s="113" t="s">
        <v>4180</v>
      </c>
      <c r="G238" s="114">
        <v>170872</v>
      </c>
      <c r="H238" s="114">
        <v>170872</v>
      </c>
      <c r="I238" s="109"/>
      <c r="J238" s="87"/>
      <c r="K238" s="87"/>
    </row>
    <row r="239" spans="2:11" x14ac:dyDescent="0.2">
      <c r="B239" s="110" t="s">
        <v>51</v>
      </c>
      <c r="C239" s="110" t="s">
        <v>4188</v>
      </c>
      <c r="D239" s="111">
        <v>33</v>
      </c>
      <c r="E239" s="112">
        <v>30487373</v>
      </c>
      <c r="F239" s="113" t="s">
        <v>4181</v>
      </c>
      <c r="G239" s="114">
        <v>327550</v>
      </c>
      <c r="H239" s="114">
        <v>327550</v>
      </c>
      <c r="I239" s="109"/>
      <c r="J239" s="87"/>
      <c r="K239" s="87"/>
    </row>
    <row r="240" spans="2:11" x14ac:dyDescent="0.2">
      <c r="B240" s="110" t="s">
        <v>51</v>
      </c>
      <c r="C240" s="110" t="s">
        <v>4188</v>
      </c>
      <c r="D240" s="111">
        <v>33</v>
      </c>
      <c r="E240" s="112">
        <v>30487378</v>
      </c>
      <c r="F240" s="113" t="s">
        <v>4182</v>
      </c>
      <c r="G240" s="114">
        <v>391460</v>
      </c>
      <c r="H240" s="114">
        <v>391460</v>
      </c>
      <c r="I240" s="109"/>
      <c r="J240" s="87"/>
      <c r="K240" s="87"/>
    </row>
    <row r="241" spans="2:11" x14ac:dyDescent="0.2">
      <c r="B241" s="110" t="s">
        <v>51</v>
      </c>
      <c r="C241" s="110" t="s">
        <v>4188</v>
      </c>
      <c r="D241" s="111">
        <v>33</v>
      </c>
      <c r="E241" s="112">
        <v>30487379</v>
      </c>
      <c r="F241" s="113" t="s">
        <v>4183</v>
      </c>
      <c r="G241" s="114">
        <v>162299</v>
      </c>
      <c r="H241" s="114">
        <v>162299</v>
      </c>
      <c r="I241" s="109"/>
      <c r="J241" s="87"/>
      <c r="K241" s="87"/>
    </row>
    <row r="242" spans="2:11" x14ac:dyDescent="0.2">
      <c r="B242" s="110" t="s">
        <v>51</v>
      </c>
      <c r="C242" s="110" t="s">
        <v>4188</v>
      </c>
      <c r="D242" s="111">
        <v>33</v>
      </c>
      <c r="E242" s="112">
        <v>30487381</v>
      </c>
      <c r="F242" s="113" t="s">
        <v>4184</v>
      </c>
      <c r="G242" s="114">
        <v>216160</v>
      </c>
      <c r="H242" s="114">
        <v>216160</v>
      </c>
      <c r="I242" s="109"/>
      <c r="J242" s="87"/>
      <c r="K242" s="87"/>
    </row>
    <row r="243" spans="2:11" x14ac:dyDescent="0.2">
      <c r="B243" s="110" t="s">
        <v>51</v>
      </c>
      <c r="C243" s="110" t="s">
        <v>4188</v>
      </c>
      <c r="D243" s="111">
        <v>33</v>
      </c>
      <c r="E243" s="112">
        <v>30487383</v>
      </c>
      <c r="F243" s="113" t="s">
        <v>4185</v>
      </c>
      <c r="G243" s="114">
        <v>298550</v>
      </c>
      <c r="H243" s="114">
        <v>298550</v>
      </c>
      <c r="I243" s="109"/>
      <c r="J243" s="87"/>
      <c r="K243" s="87"/>
    </row>
    <row r="244" spans="2:11" x14ac:dyDescent="0.2">
      <c r="B244" s="110" t="s">
        <v>51</v>
      </c>
      <c r="C244" s="110" t="s">
        <v>4165</v>
      </c>
      <c r="D244" s="111">
        <v>33</v>
      </c>
      <c r="E244" s="112">
        <v>30487387</v>
      </c>
      <c r="F244" s="113" t="s">
        <v>4171</v>
      </c>
      <c r="G244" s="114">
        <v>170915</v>
      </c>
      <c r="H244" s="114">
        <v>170915</v>
      </c>
      <c r="I244" s="109"/>
      <c r="J244" s="87"/>
      <c r="K244" s="87"/>
    </row>
    <row r="245" spans="2:11" x14ac:dyDescent="0.2">
      <c r="B245" s="110" t="s">
        <v>51</v>
      </c>
      <c r="C245" s="110" t="s">
        <v>4188</v>
      </c>
      <c r="D245" s="111">
        <v>33</v>
      </c>
      <c r="E245" s="112">
        <v>30487388</v>
      </c>
      <c r="F245" s="113" t="s">
        <v>4186</v>
      </c>
      <c r="G245" s="114">
        <v>187000</v>
      </c>
      <c r="H245" s="114">
        <v>187000</v>
      </c>
      <c r="I245" s="109"/>
      <c r="J245" s="87"/>
      <c r="K245" s="87"/>
    </row>
    <row r="246" spans="2:11" x14ac:dyDescent="0.2">
      <c r="B246" s="110" t="s">
        <v>51</v>
      </c>
      <c r="C246" s="110" t="s">
        <v>4221</v>
      </c>
      <c r="D246" s="111">
        <v>33</v>
      </c>
      <c r="E246" s="112">
        <v>30481298</v>
      </c>
      <c r="F246" s="113" t="s">
        <v>4352</v>
      </c>
      <c r="G246" s="114">
        <v>77800</v>
      </c>
      <c r="H246" s="114">
        <v>77800</v>
      </c>
      <c r="I246" s="109"/>
      <c r="J246" s="87"/>
      <c r="K246" s="87"/>
    </row>
    <row r="247" spans="2:11" x14ac:dyDescent="0.2">
      <c r="B247" s="110" t="s">
        <v>51</v>
      </c>
      <c r="C247" s="110" t="s">
        <v>4165</v>
      </c>
      <c r="D247" s="111">
        <v>33</v>
      </c>
      <c r="E247" s="112">
        <v>30481886</v>
      </c>
      <c r="F247" s="113" t="s">
        <v>4353</v>
      </c>
      <c r="G247" s="114">
        <v>88941</v>
      </c>
      <c r="H247" s="114">
        <v>88941</v>
      </c>
      <c r="I247" s="109"/>
      <c r="J247" s="87"/>
      <c r="K247" s="87"/>
    </row>
    <row r="248" spans="2:11" x14ac:dyDescent="0.2">
      <c r="B248" s="110" t="s">
        <v>51</v>
      </c>
      <c r="C248" s="110" t="s">
        <v>4188</v>
      </c>
      <c r="D248" s="111">
        <v>31</v>
      </c>
      <c r="E248" s="112">
        <v>30476597</v>
      </c>
      <c r="F248" s="113" t="s">
        <v>4354</v>
      </c>
      <c r="G248" s="114">
        <v>122027</v>
      </c>
      <c r="H248" s="114">
        <v>122027</v>
      </c>
      <c r="I248" s="109"/>
      <c r="J248" s="87"/>
      <c r="K248" s="87"/>
    </row>
    <row r="249" spans="2:11" x14ac:dyDescent="0.2">
      <c r="B249" s="110" t="s">
        <v>51</v>
      </c>
      <c r="C249" s="110" t="s">
        <v>4193</v>
      </c>
      <c r="D249" s="111">
        <v>31</v>
      </c>
      <c r="E249" s="112">
        <v>301121802</v>
      </c>
      <c r="F249" s="113" t="s">
        <v>4355</v>
      </c>
      <c r="G249" s="114">
        <v>1637639</v>
      </c>
      <c r="H249" s="114">
        <v>1637639</v>
      </c>
      <c r="I249" s="109"/>
      <c r="J249" s="87"/>
      <c r="K249" s="87"/>
    </row>
    <row r="250" spans="2:11" x14ac:dyDescent="0.2">
      <c r="B250" s="110" t="s">
        <v>51</v>
      </c>
      <c r="C250" s="110" t="s">
        <v>4188</v>
      </c>
      <c r="D250" s="111">
        <v>33</v>
      </c>
      <c r="E250" s="112">
        <v>30484582</v>
      </c>
      <c r="F250" s="113" t="s">
        <v>4356</v>
      </c>
      <c r="G250" s="114">
        <v>618500</v>
      </c>
      <c r="H250" s="114">
        <v>618500</v>
      </c>
      <c r="I250" s="109"/>
      <c r="J250" s="87"/>
      <c r="K250" s="87"/>
    </row>
    <row r="251" spans="2:11" x14ac:dyDescent="0.2">
      <c r="B251" s="110" t="s">
        <v>51</v>
      </c>
      <c r="C251" s="110" t="s">
        <v>4221</v>
      </c>
      <c r="D251" s="111">
        <v>33</v>
      </c>
      <c r="E251" s="112">
        <v>30431324</v>
      </c>
      <c r="F251" s="113" t="s">
        <v>4357</v>
      </c>
      <c r="G251" s="114">
        <v>80862</v>
      </c>
      <c r="H251" s="114">
        <v>80862</v>
      </c>
      <c r="I251" s="109"/>
      <c r="J251" s="87"/>
      <c r="K251" s="87"/>
    </row>
    <row r="252" spans="2:11" x14ac:dyDescent="0.2">
      <c r="B252" s="110" t="s">
        <v>51</v>
      </c>
      <c r="C252" s="110" t="s">
        <v>4221</v>
      </c>
      <c r="D252" s="111">
        <v>33</v>
      </c>
      <c r="E252" s="112">
        <v>30380837</v>
      </c>
      <c r="F252" s="113" t="s">
        <v>4358</v>
      </c>
      <c r="G252" s="114">
        <v>84847</v>
      </c>
      <c r="H252" s="114">
        <v>84847</v>
      </c>
      <c r="I252" s="109"/>
      <c r="J252" s="87"/>
      <c r="K252" s="87"/>
    </row>
    <row r="253" spans="2:11" x14ac:dyDescent="0.2">
      <c r="B253" s="110" t="s">
        <v>51</v>
      </c>
      <c r="C253" s="110" t="s">
        <v>4221</v>
      </c>
      <c r="D253" s="111">
        <v>33</v>
      </c>
      <c r="E253" s="112">
        <v>30459883</v>
      </c>
      <c r="F253" s="113" t="s">
        <v>4359</v>
      </c>
      <c r="G253" s="114">
        <v>80562</v>
      </c>
      <c r="H253" s="114">
        <v>80562</v>
      </c>
      <c r="I253" s="109"/>
      <c r="J253" s="87"/>
      <c r="K253" s="87"/>
    </row>
    <row r="254" spans="2:11" x14ac:dyDescent="0.2">
      <c r="B254" s="110" t="s">
        <v>51</v>
      </c>
      <c r="C254" s="110" t="s">
        <v>4188</v>
      </c>
      <c r="D254" s="111">
        <v>29</v>
      </c>
      <c r="E254" s="112">
        <v>30480917</v>
      </c>
      <c r="F254" s="113" t="s">
        <v>4360</v>
      </c>
      <c r="G254" s="114">
        <v>590759</v>
      </c>
      <c r="H254" s="114">
        <v>590759</v>
      </c>
      <c r="I254" s="109"/>
      <c r="J254" s="87"/>
      <c r="K254" s="87"/>
    </row>
    <row r="255" spans="2:11" x14ac:dyDescent="0.2">
      <c r="B255" s="110" t="s">
        <v>51</v>
      </c>
      <c r="C255" s="110" t="s">
        <v>4221</v>
      </c>
      <c r="D255" s="111">
        <v>31</v>
      </c>
      <c r="E255" s="112">
        <v>30485475</v>
      </c>
      <c r="F255" s="113" t="s">
        <v>4361</v>
      </c>
      <c r="G255" s="114">
        <v>59738</v>
      </c>
      <c r="H255" s="114">
        <v>59738</v>
      </c>
      <c r="I255" s="109"/>
      <c r="J255" s="87"/>
      <c r="K255" s="87"/>
    </row>
    <row r="256" spans="2:11" x14ac:dyDescent="0.2">
      <c r="B256" s="110" t="s">
        <v>51</v>
      </c>
      <c r="C256" s="110" t="s">
        <v>4165</v>
      </c>
      <c r="D256" s="111">
        <v>31</v>
      </c>
      <c r="E256" s="112">
        <v>30488457</v>
      </c>
      <c r="F256" s="113" t="s">
        <v>4362</v>
      </c>
      <c r="G256" s="114">
        <v>779142</v>
      </c>
      <c r="H256" s="114">
        <v>779142</v>
      </c>
      <c r="I256" s="109"/>
      <c r="J256" s="87"/>
      <c r="K256" s="87"/>
    </row>
    <row r="257" spans="2:11" x14ac:dyDescent="0.2">
      <c r="B257" s="110" t="s">
        <v>51</v>
      </c>
      <c r="C257" s="110" t="s">
        <v>4221</v>
      </c>
      <c r="D257" s="111">
        <v>31</v>
      </c>
      <c r="E257" s="112">
        <v>30468039</v>
      </c>
      <c r="F257" s="113" t="s">
        <v>4363</v>
      </c>
      <c r="G257" s="114">
        <v>595446</v>
      </c>
      <c r="H257" s="114">
        <v>3</v>
      </c>
      <c r="I257" s="109"/>
      <c r="J257" s="87"/>
      <c r="K257" s="87"/>
    </row>
    <row r="258" spans="2:11" x14ac:dyDescent="0.2">
      <c r="B258" s="110" t="s">
        <v>51</v>
      </c>
      <c r="C258" s="110" t="s">
        <v>4188</v>
      </c>
      <c r="D258" s="111">
        <v>33</v>
      </c>
      <c r="E258" s="112">
        <v>30452978</v>
      </c>
      <c r="F258" s="113" t="s">
        <v>4364</v>
      </c>
      <c r="G258" s="114">
        <v>2217976</v>
      </c>
      <c r="H258" s="114">
        <v>2</v>
      </c>
      <c r="I258" s="109"/>
      <c r="J258" s="87"/>
      <c r="K258" s="87"/>
    </row>
    <row r="259" spans="2:11" x14ac:dyDescent="0.2">
      <c r="B259" s="110" t="s">
        <v>51</v>
      </c>
      <c r="C259" s="110" t="s">
        <v>4193</v>
      </c>
      <c r="D259" s="111">
        <v>33</v>
      </c>
      <c r="E259" s="112">
        <v>30422678</v>
      </c>
      <c r="F259" s="113" t="s">
        <v>4365</v>
      </c>
      <c r="G259" s="114">
        <v>86409</v>
      </c>
      <c r="H259" s="114">
        <v>86409</v>
      </c>
      <c r="I259" s="109"/>
      <c r="J259" s="87"/>
      <c r="K259" s="87"/>
    </row>
    <row r="260" spans="2:11" x14ac:dyDescent="0.2">
      <c r="B260" s="110" t="s">
        <v>51</v>
      </c>
      <c r="C260" s="110" t="s">
        <v>4193</v>
      </c>
      <c r="D260" s="111">
        <v>33</v>
      </c>
      <c r="E260" s="112">
        <v>30417934</v>
      </c>
      <c r="F260" s="113" t="s">
        <v>4366</v>
      </c>
      <c r="G260" s="114">
        <v>79076</v>
      </c>
      <c r="H260" s="114">
        <v>79076</v>
      </c>
      <c r="I260" s="109"/>
      <c r="J260" s="87"/>
      <c r="K260" s="87"/>
    </row>
    <row r="261" spans="2:11" x14ac:dyDescent="0.2">
      <c r="B261" s="110" t="s">
        <v>51</v>
      </c>
      <c r="C261" s="110" t="s">
        <v>4193</v>
      </c>
      <c r="D261" s="111">
        <v>33</v>
      </c>
      <c r="E261" s="112">
        <v>30451026</v>
      </c>
      <c r="F261" s="113" t="s">
        <v>4367</v>
      </c>
      <c r="G261" s="114">
        <v>66438</v>
      </c>
      <c r="H261" s="114">
        <v>66438</v>
      </c>
      <c r="I261" s="109"/>
      <c r="J261" s="87"/>
      <c r="K261" s="87"/>
    </row>
    <row r="262" spans="2:11" x14ac:dyDescent="0.2">
      <c r="B262" s="110" t="s">
        <v>51</v>
      </c>
      <c r="C262" s="110" t="s">
        <v>4193</v>
      </c>
      <c r="D262" s="111">
        <v>33</v>
      </c>
      <c r="E262" s="112">
        <v>30480825</v>
      </c>
      <c r="F262" s="113" t="s">
        <v>4368</v>
      </c>
      <c r="G262" s="114">
        <v>84968</v>
      </c>
      <c r="H262" s="114">
        <v>84968</v>
      </c>
      <c r="I262" s="109"/>
      <c r="J262" s="87"/>
      <c r="K262" s="87"/>
    </row>
    <row r="263" spans="2:11" x14ac:dyDescent="0.2">
      <c r="B263" s="110" t="s">
        <v>51</v>
      </c>
      <c r="C263" s="110" t="s">
        <v>4193</v>
      </c>
      <c r="D263" s="111">
        <v>33</v>
      </c>
      <c r="E263" s="112">
        <v>30480894</v>
      </c>
      <c r="F263" s="113" t="s">
        <v>4369</v>
      </c>
      <c r="G263" s="114">
        <v>91222</v>
      </c>
      <c r="H263" s="114">
        <v>91222</v>
      </c>
      <c r="I263" s="109"/>
      <c r="J263" s="87"/>
      <c r="K263" s="87"/>
    </row>
    <row r="264" spans="2:11" x14ac:dyDescent="0.2">
      <c r="B264" s="110" t="s">
        <v>51</v>
      </c>
      <c r="C264" s="110" t="s">
        <v>4193</v>
      </c>
      <c r="D264" s="111">
        <v>33</v>
      </c>
      <c r="E264" s="112">
        <v>30480950</v>
      </c>
      <c r="F264" s="113" t="s">
        <v>4370</v>
      </c>
      <c r="G264" s="114">
        <v>89502</v>
      </c>
      <c r="H264" s="114">
        <v>89502</v>
      </c>
      <c r="I264" s="109"/>
      <c r="J264" s="87"/>
      <c r="K264" s="87"/>
    </row>
    <row r="265" spans="2:11" x14ac:dyDescent="0.2">
      <c r="B265" s="110" t="s">
        <v>51</v>
      </c>
      <c r="C265" s="110" t="s">
        <v>4193</v>
      </c>
      <c r="D265" s="111">
        <v>33</v>
      </c>
      <c r="E265" s="112">
        <v>30481096</v>
      </c>
      <c r="F265" s="113" t="s">
        <v>4371</v>
      </c>
      <c r="G265" s="114">
        <v>92457</v>
      </c>
      <c r="H265" s="114">
        <v>92457</v>
      </c>
      <c r="I265" s="109"/>
      <c r="J265" s="87"/>
      <c r="K265" s="87"/>
    </row>
    <row r="266" spans="2:11" x14ac:dyDescent="0.2">
      <c r="B266" s="110" t="s">
        <v>51</v>
      </c>
      <c r="C266" s="110" t="s">
        <v>4193</v>
      </c>
      <c r="D266" s="111">
        <v>33</v>
      </c>
      <c r="E266" s="112">
        <v>30481807</v>
      </c>
      <c r="F266" s="113" t="s">
        <v>4372</v>
      </c>
      <c r="G266" s="114">
        <v>85767</v>
      </c>
      <c r="H266" s="114">
        <v>85767</v>
      </c>
      <c r="I266" s="109"/>
      <c r="J266" s="87"/>
      <c r="K266" s="87"/>
    </row>
    <row r="267" spans="2:11" x14ac:dyDescent="0.2">
      <c r="B267" s="110" t="s">
        <v>51</v>
      </c>
      <c r="C267" s="110" t="s">
        <v>4193</v>
      </c>
      <c r="D267" s="111">
        <v>33</v>
      </c>
      <c r="E267" s="112">
        <v>30482342</v>
      </c>
      <c r="F267" s="113" t="s">
        <v>4373</v>
      </c>
      <c r="G267" s="114">
        <v>91222</v>
      </c>
      <c r="H267" s="114">
        <v>91222</v>
      </c>
      <c r="I267" s="109"/>
      <c r="J267" s="87"/>
      <c r="K267" s="87"/>
    </row>
    <row r="268" spans="2:11" x14ac:dyDescent="0.2">
      <c r="B268" s="110" t="s">
        <v>51</v>
      </c>
      <c r="C268" s="110" t="s">
        <v>4193</v>
      </c>
      <c r="D268" s="111">
        <v>33</v>
      </c>
      <c r="E268" s="112">
        <v>30417775</v>
      </c>
      <c r="F268" s="113" t="s">
        <v>4374</v>
      </c>
      <c r="G268" s="114">
        <v>90083</v>
      </c>
      <c r="H268" s="114">
        <v>90083</v>
      </c>
      <c r="I268" s="109"/>
      <c r="J268" s="87"/>
      <c r="K268" s="87"/>
    </row>
    <row r="269" spans="2:11" x14ac:dyDescent="0.2">
      <c r="B269" s="110" t="s">
        <v>51</v>
      </c>
      <c r="C269" s="110" t="s">
        <v>4165</v>
      </c>
      <c r="D269" s="111">
        <v>29</v>
      </c>
      <c r="E269" s="112">
        <v>40001797</v>
      </c>
      <c r="F269" s="113" t="s">
        <v>4375</v>
      </c>
      <c r="G269" s="114">
        <v>354610</v>
      </c>
      <c r="H269" s="114">
        <v>354610</v>
      </c>
      <c r="I269" s="109"/>
      <c r="J269" s="87"/>
      <c r="K269" s="87"/>
    </row>
    <row r="270" spans="2:11" x14ac:dyDescent="0.2">
      <c r="B270" s="110" t="s">
        <v>51</v>
      </c>
      <c r="C270" s="110" t="s">
        <v>4221</v>
      </c>
      <c r="D270" s="111">
        <v>33</v>
      </c>
      <c r="E270" s="112">
        <v>30459750</v>
      </c>
      <c r="F270" s="113" t="s">
        <v>4376</v>
      </c>
      <c r="G270" s="114">
        <v>78669</v>
      </c>
      <c r="H270" s="114">
        <v>78669</v>
      </c>
      <c r="I270" s="109"/>
      <c r="J270" s="87"/>
      <c r="K270" s="87"/>
    </row>
    <row r="271" spans="2:11" x14ac:dyDescent="0.2">
      <c r="B271" s="110" t="s">
        <v>51</v>
      </c>
      <c r="C271" s="110" t="s">
        <v>4193</v>
      </c>
      <c r="D271" s="111">
        <v>33</v>
      </c>
      <c r="E271" s="112">
        <v>30482339</v>
      </c>
      <c r="F271" s="113" t="s">
        <v>4377</v>
      </c>
      <c r="G271" s="114">
        <v>92456</v>
      </c>
      <c r="H271" s="114">
        <v>92456</v>
      </c>
      <c r="I271" s="109"/>
      <c r="J271" s="87"/>
      <c r="K271" s="87"/>
    </row>
    <row r="272" spans="2:11" x14ac:dyDescent="0.2">
      <c r="B272" s="110" t="s">
        <v>51</v>
      </c>
      <c r="C272" s="110" t="s">
        <v>4193</v>
      </c>
      <c r="D272" s="111">
        <v>33</v>
      </c>
      <c r="E272" s="112">
        <v>30402337</v>
      </c>
      <c r="F272" s="113" t="s">
        <v>4378</v>
      </c>
      <c r="G272" s="114">
        <v>79999</v>
      </c>
      <c r="H272" s="114">
        <v>79999</v>
      </c>
      <c r="I272" s="109"/>
      <c r="J272" s="87"/>
      <c r="K272" s="87"/>
    </row>
    <row r="273" spans="2:11" x14ac:dyDescent="0.2">
      <c r="B273" s="110" t="s">
        <v>51</v>
      </c>
      <c r="C273" s="110" t="s">
        <v>4165</v>
      </c>
      <c r="D273" s="111">
        <v>31</v>
      </c>
      <c r="E273" s="112">
        <v>40000807</v>
      </c>
      <c r="F273" s="113" t="s">
        <v>4379</v>
      </c>
      <c r="G273" s="114">
        <v>169979</v>
      </c>
      <c r="H273" s="114">
        <v>169979</v>
      </c>
      <c r="I273" s="109"/>
      <c r="J273" s="87"/>
      <c r="K273" s="87"/>
    </row>
    <row r="274" spans="2:11" x14ac:dyDescent="0.2">
      <c r="B274" s="110" t="s">
        <v>51</v>
      </c>
      <c r="C274" s="110" t="s">
        <v>4188</v>
      </c>
      <c r="D274" s="111">
        <v>31</v>
      </c>
      <c r="E274" s="112">
        <v>40003160</v>
      </c>
      <c r="F274" s="113" t="s">
        <v>4380</v>
      </c>
      <c r="G274" s="114">
        <v>434411</v>
      </c>
      <c r="H274" s="114">
        <v>413577</v>
      </c>
      <c r="I274" s="109"/>
      <c r="J274" s="87"/>
      <c r="K274" s="87"/>
    </row>
    <row r="275" spans="2:11" x14ac:dyDescent="0.2">
      <c r="B275" s="110" t="s">
        <v>51</v>
      </c>
      <c r="C275" s="110" t="s">
        <v>4193</v>
      </c>
      <c r="D275" s="111">
        <v>31</v>
      </c>
      <c r="E275" s="112">
        <v>40002756</v>
      </c>
      <c r="F275" s="113" t="s">
        <v>4381</v>
      </c>
      <c r="G275" s="114">
        <v>757993</v>
      </c>
      <c r="H275" s="114">
        <v>757993</v>
      </c>
      <c r="I275" s="109"/>
      <c r="J275" s="87"/>
      <c r="K275" s="87"/>
    </row>
    <row r="276" spans="2:11" x14ac:dyDescent="0.2">
      <c r="B276" s="110" t="s">
        <v>51</v>
      </c>
      <c r="C276" s="110" t="s">
        <v>4217</v>
      </c>
      <c r="D276" s="111">
        <v>33</v>
      </c>
      <c r="E276" s="112">
        <v>40000176</v>
      </c>
      <c r="F276" s="113" t="s">
        <v>4382</v>
      </c>
      <c r="G276" s="114">
        <v>91758</v>
      </c>
      <c r="H276" s="114">
        <v>91758</v>
      </c>
      <c r="I276" s="109"/>
      <c r="J276" s="87"/>
      <c r="K276" s="87"/>
    </row>
    <row r="277" spans="2:11" x14ac:dyDescent="0.2">
      <c r="B277" s="110" t="s">
        <v>51</v>
      </c>
      <c r="C277" s="110" t="s">
        <v>4179</v>
      </c>
      <c r="D277" s="111">
        <v>33</v>
      </c>
      <c r="E277" s="112">
        <v>30481818</v>
      </c>
      <c r="F277" s="113" t="s">
        <v>4383</v>
      </c>
      <c r="G277" s="114">
        <v>84052</v>
      </c>
      <c r="H277" s="114">
        <v>84052</v>
      </c>
      <c r="I277" s="109"/>
      <c r="J277" s="87"/>
      <c r="K277" s="87"/>
    </row>
    <row r="278" spans="2:11" x14ac:dyDescent="0.2">
      <c r="B278" s="110" t="s">
        <v>51</v>
      </c>
      <c r="C278" s="110" t="s">
        <v>4217</v>
      </c>
      <c r="D278" s="111">
        <v>33</v>
      </c>
      <c r="E278" s="112">
        <v>40000177</v>
      </c>
      <c r="F278" s="113" t="s">
        <v>4384</v>
      </c>
      <c r="G278" s="114">
        <v>92320</v>
      </c>
      <c r="H278" s="114">
        <v>92320</v>
      </c>
      <c r="I278" s="109"/>
      <c r="J278" s="87"/>
      <c r="K278" s="87"/>
    </row>
    <row r="279" spans="2:11" x14ac:dyDescent="0.2">
      <c r="B279" s="110" t="s">
        <v>51</v>
      </c>
      <c r="C279" s="110" t="s">
        <v>4217</v>
      </c>
      <c r="D279" s="111">
        <v>33</v>
      </c>
      <c r="E279" s="112">
        <v>40000175</v>
      </c>
      <c r="F279" s="113" t="s">
        <v>4385</v>
      </c>
      <c r="G279" s="114">
        <v>92400</v>
      </c>
      <c r="H279" s="114">
        <v>92400</v>
      </c>
      <c r="I279" s="109"/>
      <c r="J279" s="87"/>
      <c r="K279" s="87"/>
    </row>
    <row r="280" spans="2:11" x14ac:dyDescent="0.2">
      <c r="B280" s="110" t="s">
        <v>51</v>
      </c>
      <c r="C280" s="110" t="s">
        <v>4212</v>
      </c>
      <c r="D280" s="111">
        <v>33</v>
      </c>
      <c r="E280" s="112">
        <v>30482143</v>
      </c>
      <c r="F280" s="113" t="s">
        <v>4386</v>
      </c>
      <c r="G280" s="114">
        <v>26656</v>
      </c>
      <c r="H280" s="114">
        <v>26656</v>
      </c>
      <c r="I280" s="109"/>
      <c r="J280" s="87"/>
      <c r="K280" s="87"/>
    </row>
    <row r="281" spans="2:11" x14ac:dyDescent="0.2">
      <c r="B281" s="110" t="s">
        <v>51</v>
      </c>
      <c r="C281" s="110" t="s">
        <v>4193</v>
      </c>
      <c r="D281" s="111">
        <v>31</v>
      </c>
      <c r="E281" s="112">
        <v>40000009</v>
      </c>
      <c r="F281" s="113" t="s">
        <v>4387</v>
      </c>
      <c r="G281" s="114">
        <v>41444</v>
      </c>
      <c r="H281" s="114">
        <v>18698</v>
      </c>
      <c r="I281" s="109"/>
      <c r="J281" s="87"/>
      <c r="K281" s="87"/>
    </row>
    <row r="282" spans="2:11" x14ac:dyDescent="0.2">
      <c r="B282" s="110" t="s">
        <v>51</v>
      </c>
      <c r="C282" s="110" t="s">
        <v>4212</v>
      </c>
      <c r="D282" s="111">
        <v>33</v>
      </c>
      <c r="E282" s="112">
        <v>30482174</v>
      </c>
      <c r="F282" s="113" t="s">
        <v>4388</v>
      </c>
      <c r="G282" s="114">
        <v>29492</v>
      </c>
      <c r="H282" s="114">
        <v>29492</v>
      </c>
      <c r="I282" s="109"/>
      <c r="J282" s="87"/>
      <c r="K282" s="87"/>
    </row>
    <row r="283" spans="2:11" x14ac:dyDescent="0.2">
      <c r="B283" s="110" t="s">
        <v>51</v>
      </c>
      <c r="C283" s="110" t="s">
        <v>4212</v>
      </c>
      <c r="D283" s="111">
        <v>33</v>
      </c>
      <c r="E283" s="112">
        <v>30482170</v>
      </c>
      <c r="F283" s="113" t="s">
        <v>4389</v>
      </c>
      <c r="G283" s="114">
        <v>46155</v>
      </c>
      <c r="H283" s="114">
        <v>46155</v>
      </c>
      <c r="I283" s="109"/>
      <c r="J283" s="87"/>
      <c r="K283" s="87"/>
    </row>
    <row r="284" spans="2:11" x14ac:dyDescent="0.2">
      <c r="B284" s="110" t="s">
        <v>51</v>
      </c>
      <c r="C284" s="110" t="s">
        <v>4224</v>
      </c>
      <c r="D284" s="111">
        <v>33</v>
      </c>
      <c r="E284" s="112">
        <v>30480586</v>
      </c>
      <c r="F284" s="113" t="s">
        <v>4390</v>
      </c>
      <c r="G284" s="114">
        <v>82759</v>
      </c>
      <c r="H284" s="114">
        <v>82759</v>
      </c>
      <c r="I284" s="109"/>
      <c r="J284" s="87"/>
      <c r="K284" s="87"/>
    </row>
    <row r="285" spans="2:11" x14ac:dyDescent="0.2">
      <c r="B285" s="110" t="s">
        <v>51</v>
      </c>
      <c r="C285" s="110" t="s">
        <v>4224</v>
      </c>
      <c r="D285" s="111">
        <v>33</v>
      </c>
      <c r="E285" s="112">
        <v>30480579</v>
      </c>
      <c r="F285" s="113" t="s">
        <v>4391</v>
      </c>
      <c r="G285" s="114">
        <v>72035</v>
      </c>
      <c r="H285" s="114">
        <v>72035</v>
      </c>
      <c r="I285" s="109"/>
      <c r="J285" s="87"/>
      <c r="K285" s="87"/>
    </row>
    <row r="286" spans="2:11" x14ac:dyDescent="0.2">
      <c r="B286" s="110" t="s">
        <v>51</v>
      </c>
      <c r="C286" s="110" t="s">
        <v>4224</v>
      </c>
      <c r="D286" s="111">
        <v>33</v>
      </c>
      <c r="E286" s="112">
        <v>30480587</v>
      </c>
      <c r="F286" s="113" t="s">
        <v>4392</v>
      </c>
      <c r="G286" s="114">
        <v>92457</v>
      </c>
      <c r="H286" s="114">
        <v>92457</v>
      </c>
      <c r="I286" s="109"/>
      <c r="J286" s="87"/>
      <c r="K286" s="87"/>
    </row>
    <row r="287" spans="2:11" x14ac:dyDescent="0.2">
      <c r="B287" s="110" t="s">
        <v>51</v>
      </c>
      <c r="C287" s="110" t="s">
        <v>4179</v>
      </c>
      <c r="D287" s="111">
        <v>33</v>
      </c>
      <c r="E287" s="112">
        <v>30481826</v>
      </c>
      <c r="F287" s="113" t="s">
        <v>4393</v>
      </c>
      <c r="G287" s="114">
        <v>92384</v>
      </c>
      <c r="H287" s="114">
        <v>92384</v>
      </c>
      <c r="I287" s="109"/>
      <c r="J287" s="87"/>
      <c r="K287" s="87"/>
    </row>
    <row r="288" spans="2:11" x14ac:dyDescent="0.2">
      <c r="B288" s="110" t="s">
        <v>51</v>
      </c>
      <c r="C288" s="110" t="s">
        <v>4193</v>
      </c>
      <c r="D288" s="111">
        <v>29</v>
      </c>
      <c r="E288" s="112">
        <v>30486604</v>
      </c>
      <c r="F288" s="113" t="s">
        <v>4394</v>
      </c>
      <c r="G288" s="114">
        <v>208251</v>
      </c>
      <c r="H288" s="114">
        <v>208251</v>
      </c>
      <c r="I288" s="109"/>
      <c r="J288" s="87"/>
      <c r="K288" s="87"/>
    </row>
    <row r="289" spans="2:11" x14ac:dyDescent="0.2">
      <c r="B289" s="110" t="s">
        <v>54</v>
      </c>
      <c r="C289" s="110" t="s">
        <v>2355</v>
      </c>
      <c r="D289" s="115">
        <v>29</v>
      </c>
      <c r="E289" s="112">
        <v>30112885</v>
      </c>
      <c r="F289" s="113" t="s">
        <v>2356</v>
      </c>
      <c r="G289" s="114">
        <v>1047402.083</v>
      </c>
      <c r="H289" s="114">
        <v>0</v>
      </c>
      <c r="I289" s="109"/>
      <c r="J289" s="87"/>
      <c r="K289" s="87"/>
    </row>
    <row r="290" spans="2:11" x14ac:dyDescent="0.2">
      <c r="B290" s="110" t="s">
        <v>54</v>
      </c>
      <c r="C290" s="110" t="s">
        <v>2355</v>
      </c>
      <c r="D290" s="115">
        <v>29</v>
      </c>
      <c r="E290" s="112">
        <v>30113721</v>
      </c>
      <c r="F290" s="113" t="s">
        <v>2357</v>
      </c>
      <c r="G290" s="114">
        <v>190877.31299999999</v>
      </c>
      <c r="H290" s="114">
        <v>0</v>
      </c>
      <c r="I290" s="109"/>
      <c r="J290" s="87"/>
      <c r="K290" s="87"/>
    </row>
    <row r="291" spans="2:11" x14ac:dyDescent="0.2">
      <c r="B291" s="110" t="s">
        <v>54</v>
      </c>
      <c r="C291" s="110" t="s">
        <v>2425</v>
      </c>
      <c r="D291" s="115">
        <v>29</v>
      </c>
      <c r="E291" s="112" t="s">
        <v>2438</v>
      </c>
      <c r="F291" s="113" t="s">
        <v>2439</v>
      </c>
      <c r="G291" s="114">
        <v>109109</v>
      </c>
      <c r="H291" s="114">
        <v>0</v>
      </c>
      <c r="I291" s="109"/>
      <c r="J291" s="87"/>
      <c r="K291" s="87"/>
    </row>
    <row r="292" spans="2:11" x14ac:dyDescent="0.2">
      <c r="B292" s="110" t="s">
        <v>54</v>
      </c>
      <c r="C292" s="110" t="s">
        <v>2355</v>
      </c>
      <c r="D292" s="115">
        <v>29</v>
      </c>
      <c r="E292" s="112">
        <v>30137744</v>
      </c>
      <c r="F292" s="113" t="s">
        <v>2360</v>
      </c>
      <c r="G292" s="114">
        <v>2754796.5589999999</v>
      </c>
      <c r="H292" s="114">
        <v>303654.283</v>
      </c>
      <c r="I292" s="109"/>
      <c r="J292" s="87"/>
      <c r="K292" s="87"/>
    </row>
    <row r="293" spans="2:11" x14ac:dyDescent="0.2">
      <c r="B293" s="110" t="s">
        <v>54</v>
      </c>
      <c r="C293" s="110" t="s">
        <v>2377</v>
      </c>
      <c r="D293" s="115">
        <v>29</v>
      </c>
      <c r="E293" s="112">
        <v>30280622</v>
      </c>
      <c r="F293" s="113" t="s">
        <v>2385</v>
      </c>
      <c r="G293" s="114">
        <v>761570.52489</v>
      </c>
      <c r="H293" s="114">
        <v>0</v>
      </c>
      <c r="I293" s="109"/>
      <c r="J293" s="87"/>
      <c r="K293" s="87"/>
    </row>
    <row r="294" spans="2:11" x14ac:dyDescent="0.2">
      <c r="B294" s="110" t="s">
        <v>54</v>
      </c>
      <c r="C294" s="110" t="s">
        <v>2425</v>
      </c>
      <c r="D294" s="115">
        <v>29</v>
      </c>
      <c r="E294" s="112">
        <v>30305622</v>
      </c>
      <c r="F294" s="113" t="s">
        <v>2431</v>
      </c>
      <c r="G294" s="114">
        <v>55047</v>
      </c>
      <c r="H294" s="114">
        <v>0</v>
      </c>
      <c r="I294" s="109" t="s">
        <v>62</v>
      </c>
      <c r="J294" s="87"/>
      <c r="K294" s="87"/>
    </row>
    <row r="295" spans="2:11" x14ac:dyDescent="0.2">
      <c r="B295" s="110" t="s">
        <v>54</v>
      </c>
      <c r="C295" s="110" t="s">
        <v>54</v>
      </c>
      <c r="D295" s="115">
        <v>29</v>
      </c>
      <c r="E295" s="112">
        <v>30329224</v>
      </c>
      <c r="F295" s="113" t="s">
        <v>2332</v>
      </c>
      <c r="G295" s="114">
        <v>229338.22200000001</v>
      </c>
      <c r="H295" s="114">
        <v>0</v>
      </c>
      <c r="I295" s="109"/>
      <c r="J295" s="87"/>
      <c r="K295" s="87"/>
    </row>
    <row r="296" spans="2:11" x14ac:dyDescent="0.2">
      <c r="B296" s="110" t="s">
        <v>54</v>
      </c>
      <c r="C296" s="110" t="s">
        <v>2355</v>
      </c>
      <c r="D296" s="115">
        <v>29</v>
      </c>
      <c r="E296" s="112">
        <v>30307976</v>
      </c>
      <c r="F296" s="113" t="s">
        <v>2371</v>
      </c>
      <c r="G296" s="114">
        <v>51133.103000000003</v>
      </c>
      <c r="H296" s="114">
        <v>0</v>
      </c>
      <c r="I296" s="109"/>
      <c r="J296" s="87"/>
      <c r="K296" s="87"/>
    </row>
    <row r="297" spans="2:11" x14ac:dyDescent="0.2">
      <c r="B297" s="110" t="s">
        <v>54</v>
      </c>
      <c r="C297" s="110" t="s">
        <v>54</v>
      </c>
      <c r="D297" s="115">
        <v>29</v>
      </c>
      <c r="E297" s="112">
        <v>30137114</v>
      </c>
      <c r="F297" s="113" t="s">
        <v>2271</v>
      </c>
      <c r="G297" s="114">
        <v>661361</v>
      </c>
      <c r="H297" s="114">
        <v>338866.30099999998</v>
      </c>
      <c r="I297" s="109"/>
      <c r="J297" s="87"/>
      <c r="K297" s="87"/>
    </row>
    <row r="298" spans="2:11" x14ac:dyDescent="0.2">
      <c r="B298" s="110" t="s">
        <v>54</v>
      </c>
      <c r="C298" s="110" t="s">
        <v>2377</v>
      </c>
      <c r="D298" s="115">
        <v>29</v>
      </c>
      <c r="E298" s="112">
        <v>30378223</v>
      </c>
      <c r="F298" s="113" t="s">
        <v>2386</v>
      </c>
      <c r="G298" s="114">
        <v>511697.62</v>
      </c>
      <c r="H298" s="114">
        <v>0</v>
      </c>
      <c r="I298" s="109"/>
      <c r="J298" s="87"/>
      <c r="K298" s="87"/>
    </row>
    <row r="299" spans="2:11" x14ac:dyDescent="0.2">
      <c r="B299" s="110" t="s">
        <v>54</v>
      </c>
      <c r="C299" s="110" t="s">
        <v>54</v>
      </c>
      <c r="D299" s="115">
        <v>29</v>
      </c>
      <c r="E299" s="112">
        <v>30426773</v>
      </c>
      <c r="F299" s="113" t="s">
        <v>2286</v>
      </c>
      <c r="G299" s="114">
        <v>77803.87</v>
      </c>
      <c r="H299" s="114">
        <v>77803.870999999999</v>
      </c>
      <c r="I299" s="109"/>
      <c r="J299" s="87"/>
      <c r="K299" s="87"/>
    </row>
    <row r="300" spans="2:11" x14ac:dyDescent="0.2">
      <c r="B300" s="110" t="s">
        <v>54</v>
      </c>
      <c r="C300" s="110" t="s">
        <v>54</v>
      </c>
      <c r="D300" s="115">
        <v>29</v>
      </c>
      <c r="E300" s="112">
        <v>30429024</v>
      </c>
      <c r="F300" s="113" t="s">
        <v>2287</v>
      </c>
      <c r="G300" s="114">
        <v>638554</v>
      </c>
      <c r="H300" s="114">
        <v>18445</v>
      </c>
      <c r="I300" s="109"/>
      <c r="J300" s="87"/>
      <c r="K300" s="87"/>
    </row>
    <row r="301" spans="2:11" x14ac:dyDescent="0.2">
      <c r="B301" s="110" t="s">
        <v>54</v>
      </c>
      <c r="C301" s="110" t="s">
        <v>54</v>
      </c>
      <c r="D301" s="115">
        <v>29</v>
      </c>
      <c r="E301" s="112">
        <v>30414872</v>
      </c>
      <c r="F301" s="113" t="s">
        <v>2284</v>
      </c>
      <c r="G301" s="114">
        <v>89121</v>
      </c>
      <c r="H301" s="114">
        <v>25527.031999999999</v>
      </c>
      <c r="I301" s="109"/>
      <c r="J301" s="87"/>
      <c r="K301" s="87"/>
    </row>
    <row r="302" spans="2:11" x14ac:dyDescent="0.2">
      <c r="B302" s="110" t="s">
        <v>54</v>
      </c>
      <c r="C302" s="110" t="s">
        <v>2377</v>
      </c>
      <c r="D302" s="115">
        <v>29</v>
      </c>
      <c r="E302" s="112">
        <v>30463884</v>
      </c>
      <c r="F302" s="113" t="s">
        <v>2388</v>
      </c>
      <c r="G302" s="114">
        <v>248000</v>
      </c>
      <c r="H302" s="114">
        <v>164815</v>
      </c>
      <c r="I302" s="109"/>
      <c r="J302" s="87"/>
      <c r="K302" s="87"/>
    </row>
    <row r="303" spans="2:11" x14ac:dyDescent="0.2">
      <c r="B303" s="110" t="s">
        <v>54</v>
      </c>
      <c r="C303" s="110" t="s">
        <v>2413</v>
      </c>
      <c r="D303" s="115">
        <v>29</v>
      </c>
      <c r="E303" s="112">
        <v>30474500</v>
      </c>
      <c r="F303" s="113" t="s">
        <v>2417</v>
      </c>
      <c r="G303" s="114">
        <v>25002.001</v>
      </c>
      <c r="H303" s="114">
        <v>25002.001</v>
      </c>
      <c r="I303" s="109"/>
      <c r="J303" s="87"/>
      <c r="K303" s="87"/>
    </row>
    <row r="304" spans="2:11" x14ac:dyDescent="0.2">
      <c r="B304" s="110" t="s">
        <v>54</v>
      </c>
      <c r="C304" s="110" t="s">
        <v>2425</v>
      </c>
      <c r="D304" s="115">
        <v>29</v>
      </c>
      <c r="E304" s="112">
        <v>30459077</v>
      </c>
      <c r="F304" s="113" t="s">
        <v>2435</v>
      </c>
      <c r="G304" s="114">
        <v>1221712</v>
      </c>
      <c r="H304" s="114">
        <v>397222.71899999998</v>
      </c>
      <c r="I304" s="109"/>
      <c r="J304" s="87"/>
      <c r="K304" s="87"/>
    </row>
    <row r="305" spans="2:11" x14ac:dyDescent="0.2">
      <c r="B305" s="110" t="s">
        <v>54</v>
      </c>
      <c r="C305" s="110" t="s">
        <v>54</v>
      </c>
      <c r="D305" s="115">
        <v>29</v>
      </c>
      <c r="E305" s="112">
        <v>30414877</v>
      </c>
      <c r="F305" s="113" t="s">
        <v>2285</v>
      </c>
      <c r="G305" s="114">
        <v>378807</v>
      </c>
      <c r="H305" s="114">
        <v>22142.471000000001</v>
      </c>
      <c r="I305" s="109"/>
      <c r="J305" s="87"/>
      <c r="K305" s="87"/>
    </row>
    <row r="306" spans="2:11" x14ac:dyDescent="0.2">
      <c r="B306" s="110" t="s">
        <v>54</v>
      </c>
      <c r="C306" s="110" t="s">
        <v>54</v>
      </c>
      <c r="D306" s="115">
        <v>29</v>
      </c>
      <c r="E306" s="112">
        <v>30442725</v>
      </c>
      <c r="F306" s="113" t="s">
        <v>2288</v>
      </c>
      <c r="G306" s="114">
        <v>103029</v>
      </c>
      <c r="H306" s="114">
        <v>93245.976999999999</v>
      </c>
      <c r="I306" s="109"/>
      <c r="J306" s="87"/>
      <c r="K306" s="87"/>
    </row>
    <row r="307" spans="2:11" x14ac:dyDescent="0.2">
      <c r="B307" s="110" t="s">
        <v>54</v>
      </c>
      <c r="C307" s="110" t="s">
        <v>2377</v>
      </c>
      <c r="D307" s="115">
        <v>29</v>
      </c>
      <c r="E307" s="112">
        <v>30350275</v>
      </c>
      <c r="F307" s="113" t="s">
        <v>2390</v>
      </c>
      <c r="G307" s="114">
        <v>503477.33069999999</v>
      </c>
      <c r="H307" s="114">
        <v>150596.39000000001</v>
      </c>
      <c r="I307" s="109"/>
      <c r="J307" s="87"/>
      <c r="K307" s="87"/>
    </row>
    <row r="308" spans="2:11" x14ac:dyDescent="0.2">
      <c r="B308" s="110" t="s">
        <v>54</v>
      </c>
      <c r="C308" s="110" t="s">
        <v>2413</v>
      </c>
      <c r="D308" s="115">
        <v>29</v>
      </c>
      <c r="E308" s="112">
        <v>30477564</v>
      </c>
      <c r="F308" s="113" t="s">
        <v>2419</v>
      </c>
      <c r="G308" s="114">
        <v>178884.329</v>
      </c>
      <c r="H308" s="114">
        <v>178884.329</v>
      </c>
      <c r="I308" s="109"/>
      <c r="J308" s="87"/>
      <c r="K308" s="87"/>
    </row>
    <row r="309" spans="2:11" x14ac:dyDescent="0.2">
      <c r="B309" s="110" t="s">
        <v>54</v>
      </c>
      <c r="C309" s="110" t="s">
        <v>54</v>
      </c>
      <c r="D309" s="115">
        <v>29</v>
      </c>
      <c r="E309" s="112">
        <v>30440675</v>
      </c>
      <c r="F309" s="113" t="s">
        <v>2297</v>
      </c>
      <c r="G309" s="114">
        <v>67000</v>
      </c>
      <c r="H309" s="114">
        <v>0</v>
      </c>
      <c r="I309" s="109"/>
      <c r="J309" s="87"/>
      <c r="K309" s="87"/>
    </row>
    <row r="310" spans="2:11" x14ac:dyDescent="0.2">
      <c r="B310" s="110" t="s">
        <v>54</v>
      </c>
      <c r="C310" s="110" t="s">
        <v>2377</v>
      </c>
      <c r="D310" s="115">
        <v>29</v>
      </c>
      <c r="E310" s="112">
        <v>40000021</v>
      </c>
      <c r="F310" s="113" t="s">
        <v>2392</v>
      </c>
      <c r="G310" s="114">
        <v>351052</v>
      </c>
      <c r="H310" s="114">
        <v>0</v>
      </c>
      <c r="I310" s="109"/>
      <c r="J310" s="87"/>
      <c r="K310" s="87"/>
    </row>
    <row r="311" spans="2:11" x14ac:dyDescent="0.2">
      <c r="B311" s="110" t="s">
        <v>54</v>
      </c>
      <c r="C311" s="110" t="s">
        <v>2408</v>
      </c>
      <c r="D311" s="115">
        <v>29</v>
      </c>
      <c r="E311" s="112">
        <v>40000406</v>
      </c>
      <c r="F311" s="113" t="s">
        <v>2411</v>
      </c>
      <c r="G311" s="114">
        <v>167378</v>
      </c>
      <c r="H311" s="114">
        <v>0</v>
      </c>
      <c r="I311" s="109"/>
      <c r="J311" s="87"/>
      <c r="K311" s="87"/>
    </row>
    <row r="312" spans="2:11" x14ac:dyDescent="0.2">
      <c r="B312" s="110" t="s">
        <v>54</v>
      </c>
      <c r="C312" s="110" t="s">
        <v>2372</v>
      </c>
      <c r="D312" s="115">
        <v>29</v>
      </c>
      <c r="E312" s="112">
        <v>30486131</v>
      </c>
      <c r="F312" s="113" t="s">
        <v>2376</v>
      </c>
      <c r="G312" s="114">
        <v>151631.774</v>
      </c>
      <c r="H312" s="114">
        <v>151631.774</v>
      </c>
      <c r="I312" s="109"/>
      <c r="J312" s="87"/>
      <c r="K312" s="87"/>
    </row>
    <row r="313" spans="2:11" x14ac:dyDescent="0.2">
      <c r="B313" s="110" t="s">
        <v>54</v>
      </c>
      <c r="C313" s="110" t="s">
        <v>54</v>
      </c>
      <c r="D313" s="115">
        <v>29</v>
      </c>
      <c r="E313" s="112">
        <v>30483415</v>
      </c>
      <c r="F313" s="113" t="s">
        <v>2321</v>
      </c>
      <c r="G313" s="114">
        <v>186000</v>
      </c>
      <c r="H313" s="114">
        <v>0</v>
      </c>
      <c r="I313" s="109"/>
      <c r="J313" s="87"/>
      <c r="K313" s="87"/>
    </row>
    <row r="314" spans="2:11" x14ac:dyDescent="0.2">
      <c r="B314" s="110" t="s">
        <v>54</v>
      </c>
      <c r="C314" s="110" t="s">
        <v>2335</v>
      </c>
      <c r="D314" s="115">
        <v>29</v>
      </c>
      <c r="E314" s="112">
        <v>30487873</v>
      </c>
      <c r="F314" s="113" t="s">
        <v>2351</v>
      </c>
      <c r="G314" s="114">
        <v>55183</v>
      </c>
      <c r="H314" s="114">
        <v>0</v>
      </c>
      <c r="I314" s="109"/>
      <c r="J314" s="87"/>
      <c r="K314" s="87"/>
    </row>
    <row r="315" spans="2:11" x14ac:dyDescent="0.2">
      <c r="B315" s="110" t="s">
        <v>54</v>
      </c>
      <c r="C315" s="110" t="s">
        <v>2335</v>
      </c>
      <c r="D315" s="115">
        <v>29</v>
      </c>
      <c r="E315" s="112">
        <v>30486926</v>
      </c>
      <c r="F315" s="113" t="s">
        <v>2352</v>
      </c>
      <c r="G315" s="114">
        <v>85059</v>
      </c>
      <c r="H315" s="114">
        <v>0</v>
      </c>
      <c r="I315" s="109"/>
      <c r="J315" s="87"/>
      <c r="K315" s="87"/>
    </row>
    <row r="316" spans="2:11" x14ac:dyDescent="0.2">
      <c r="B316" s="110" t="s">
        <v>54</v>
      </c>
      <c r="C316" s="110" t="s">
        <v>2442</v>
      </c>
      <c r="D316" s="115">
        <v>29</v>
      </c>
      <c r="E316" s="112">
        <v>40002679</v>
      </c>
      <c r="F316" s="113" t="s">
        <v>2443</v>
      </c>
      <c r="G316" s="114">
        <v>60167</v>
      </c>
      <c r="H316" s="114">
        <v>0</v>
      </c>
      <c r="I316" s="109"/>
      <c r="J316" s="87"/>
      <c r="K316" s="87"/>
    </row>
    <row r="317" spans="2:11" x14ac:dyDescent="0.2">
      <c r="B317" s="110" t="s">
        <v>54</v>
      </c>
      <c r="C317" s="110" t="s">
        <v>54</v>
      </c>
      <c r="D317" s="115">
        <v>29</v>
      </c>
      <c r="E317" s="112">
        <v>30483457</v>
      </c>
      <c r="F317" s="113" t="s">
        <v>2323</v>
      </c>
      <c r="G317" s="114">
        <v>1223699</v>
      </c>
      <c r="H317" s="114">
        <v>0</v>
      </c>
      <c r="I317" s="109"/>
      <c r="J317" s="87"/>
      <c r="K317" s="87"/>
    </row>
    <row r="318" spans="2:11" x14ac:dyDescent="0.2">
      <c r="B318" s="110" t="s">
        <v>54</v>
      </c>
      <c r="C318" s="110" t="s">
        <v>2377</v>
      </c>
      <c r="D318" s="115">
        <v>29</v>
      </c>
      <c r="E318" s="112">
        <v>40002782</v>
      </c>
      <c r="F318" s="113" t="s">
        <v>2393</v>
      </c>
      <c r="G318" s="114">
        <v>595000</v>
      </c>
      <c r="H318" s="114">
        <v>0</v>
      </c>
      <c r="I318" s="109"/>
      <c r="J318" s="87"/>
      <c r="K318" s="87"/>
    </row>
    <row r="319" spans="2:11" x14ac:dyDescent="0.2">
      <c r="B319" s="110" t="s">
        <v>54</v>
      </c>
      <c r="C319" s="110" t="s">
        <v>2335</v>
      </c>
      <c r="D319" s="115">
        <v>29</v>
      </c>
      <c r="E319" s="112">
        <v>30486939</v>
      </c>
      <c r="F319" s="113" t="s">
        <v>2444</v>
      </c>
      <c r="G319" s="114">
        <v>834775</v>
      </c>
      <c r="H319" s="114">
        <v>0</v>
      </c>
      <c r="I319" s="109"/>
      <c r="J319" s="87"/>
      <c r="K319" s="87"/>
    </row>
    <row r="320" spans="2:11" x14ac:dyDescent="0.2">
      <c r="B320" s="110" t="s">
        <v>54</v>
      </c>
      <c r="C320" s="110" t="s">
        <v>54</v>
      </c>
      <c r="D320" s="115">
        <v>29</v>
      </c>
      <c r="E320" s="112">
        <v>30402626</v>
      </c>
      <c r="F320" s="113" t="s">
        <v>2445</v>
      </c>
      <c r="G320" s="114">
        <v>127252</v>
      </c>
      <c r="H320" s="114">
        <v>0</v>
      </c>
      <c r="I320" s="109"/>
      <c r="J320" s="87"/>
      <c r="K320" s="87"/>
    </row>
    <row r="321" spans="2:11" x14ac:dyDescent="0.2">
      <c r="B321" s="110" t="s">
        <v>54</v>
      </c>
      <c r="C321" s="110" t="s">
        <v>2425</v>
      </c>
      <c r="D321" s="115">
        <v>29</v>
      </c>
      <c r="E321" s="112">
        <v>40005617</v>
      </c>
      <c r="F321" s="113" t="s">
        <v>2446</v>
      </c>
      <c r="G321" s="114">
        <v>223808</v>
      </c>
      <c r="H321" s="114">
        <v>0</v>
      </c>
      <c r="I321" s="109"/>
      <c r="J321" s="87"/>
      <c r="K321" s="87"/>
    </row>
    <row r="322" spans="2:11" x14ac:dyDescent="0.2">
      <c r="B322" s="110" t="s">
        <v>54</v>
      </c>
      <c r="C322" s="110" t="s">
        <v>2442</v>
      </c>
      <c r="D322" s="115">
        <v>29</v>
      </c>
      <c r="E322" s="112">
        <v>40008107</v>
      </c>
      <c r="F322" s="113" t="s">
        <v>2447</v>
      </c>
      <c r="G322" s="114">
        <v>73972</v>
      </c>
      <c r="H322" s="114">
        <v>0</v>
      </c>
      <c r="I322" s="109"/>
      <c r="J322" s="87"/>
      <c r="K322" s="87"/>
    </row>
    <row r="323" spans="2:11" x14ac:dyDescent="0.2">
      <c r="B323" s="110" t="s">
        <v>54</v>
      </c>
      <c r="C323" s="110" t="s">
        <v>2335</v>
      </c>
      <c r="D323" s="112">
        <v>31</v>
      </c>
      <c r="E323" s="112">
        <v>30043346</v>
      </c>
      <c r="F323" s="113" t="s">
        <v>2337</v>
      </c>
      <c r="G323" s="114">
        <v>3785208.2769999998</v>
      </c>
      <c r="H323" s="114">
        <v>294.7</v>
      </c>
      <c r="I323" s="116"/>
      <c r="J323" s="87"/>
      <c r="K323" s="87"/>
    </row>
    <row r="324" spans="2:11" x14ac:dyDescent="0.2">
      <c r="B324" s="110" t="s">
        <v>54</v>
      </c>
      <c r="C324" s="110" t="s">
        <v>54</v>
      </c>
      <c r="D324" s="112">
        <v>31</v>
      </c>
      <c r="E324" s="112">
        <v>30073151</v>
      </c>
      <c r="F324" s="113" t="s">
        <v>2257</v>
      </c>
      <c r="G324" s="114">
        <v>2443380.58</v>
      </c>
      <c r="H324" s="114">
        <v>0</v>
      </c>
      <c r="I324" s="109"/>
      <c r="J324" s="87"/>
      <c r="K324" s="87"/>
    </row>
    <row r="325" spans="2:11" x14ac:dyDescent="0.2">
      <c r="B325" s="110" t="s">
        <v>54</v>
      </c>
      <c r="C325" s="110" t="s">
        <v>2377</v>
      </c>
      <c r="D325" s="112">
        <v>31</v>
      </c>
      <c r="E325" s="112">
        <v>30073855</v>
      </c>
      <c r="F325" s="113" t="s">
        <v>2378</v>
      </c>
      <c r="G325" s="114">
        <v>1681706.0519999999</v>
      </c>
      <c r="H325" s="114">
        <v>0</v>
      </c>
      <c r="I325" s="109"/>
      <c r="J325" s="87"/>
      <c r="K325" s="87"/>
    </row>
    <row r="326" spans="2:11" x14ac:dyDescent="0.2">
      <c r="B326" s="110" t="s">
        <v>54</v>
      </c>
      <c r="C326" s="110" t="s">
        <v>2377</v>
      </c>
      <c r="D326" s="112">
        <v>31</v>
      </c>
      <c r="E326" s="112">
        <v>30076017</v>
      </c>
      <c r="F326" s="113" t="s">
        <v>2379</v>
      </c>
      <c r="G326" s="114">
        <v>58023.18</v>
      </c>
      <c r="H326" s="114">
        <v>0</v>
      </c>
      <c r="I326" s="109"/>
      <c r="J326" s="87"/>
      <c r="K326" s="87"/>
    </row>
    <row r="327" spans="2:11" x14ac:dyDescent="0.2">
      <c r="B327" s="110" t="s">
        <v>54</v>
      </c>
      <c r="C327" s="110" t="s">
        <v>2425</v>
      </c>
      <c r="D327" s="112">
        <v>31</v>
      </c>
      <c r="E327" s="112">
        <v>30086885</v>
      </c>
      <c r="F327" s="113" t="s">
        <v>2428</v>
      </c>
      <c r="G327" s="114">
        <v>6165054.4409999996</v>
      </c>
      <c r="H327" s="114">
        <v>2250277.7990000001</v>
      </c>
      <c r="I327" s="109"/>
      <c r="J327" s="87"/>
      <c r="K327" s="87"/>
    </row>
    <row r="328" spans="2:11" x14ac:dyDescent="0.2">
      <c r="B328" s="110" t="s">
        <v>54</v>
      </c>
      <c r="C328" s="110" t="s">
        <v>2394</v>
      </c>
      <c r="D328" s="112">
        <v>31</v>
      </c>
      <c r="E328" s="112">
        <v>30101214</v>
      </c>
      <c r="F328" s="113" t="s">
        <v>2396</v>
      </c>
      <c r="G328" s="114">
        <v>3198180.3059999999</v>
      </c>
      <c r="H328" s="114">
        <v>154427.231</v>
      </c>
      <c r="I328" s="109"/>
      <c r="J328" s="87"/>
      <c r="K328" s="87"/>
    </row>
    <row r="329" spans="2:11" x14ac:dyDescent="0.2">
      <c r="B329" s="110" t="s">
        <v>54</v>
      </c>
      <c r="C329" s="110" t="s">
        <v>2335</v>
      </c>
      <c r="D329" s="112">
        <v>31</v>
      </c>
      <c r="E329" s="112">
        <v>30123376</v>
      </c>
      <c r="F329" s="113" t="s">
        <v>2340</v>
      </c>
      <c r="G329" s="114">
        <v>4094540.36</v>
      </c>
      <c r="H329" s="114">
        <v>0</v>
      </c>
      <c r="I329" s="109"/>
      <c r="J329" s="87"/>
      <c r="K329" s="87"/>
    </row>
    <row r="330" spans="2:11" x14ac:dyDescent="0.2">
      <c r="B330" s="110" t="s">
        <v>54</v>
      </c>
      <c r="C330" s="110" t="s">
        <v>54</v>
      </c>
      <c r="D330" s="112">
        <v>31</v>
      </c>
      <c r="E330" s="112">
        <v>30109379</v>
      </c>
      <c r="F330" s="113" t="s">
        <v>2261</v>
      </c>
      <c r="G330" s="114">
        <v>4102980.4989999998</v>
      </c>
      <c r="H330" s="114">
        <v>383257.64500000002</v>
      </c>
      <c r="I330" s="109"/>
      <c r="J330" s="87"/>
      <c r="K330" s="87"/>
    </row>
    <row r="331" spans="2:11" x14ac:dyDescent="0.2">
      <c r="B331" s="110" t="s">
        <v>54</v>
      </c>
      <c r="C331" s="110" t="s">
        <v>2355</v>
      </c>
      <c r="D331" s="112">
        <v>31</v>
      </c>
      <c r="E331" s="112">
        <v>30123857</v>
      </c>
      <c r="F331" s="113" t="s">
        <v>2370</v>
      </c>
      <c r="G331" s="114">
        <v>6726432.5329999998</v>
      </c>
      <c r="H331" s="114">
        <v>4000</v>
      </c>
      <c r="I331" s="109" t="s">
        <v>62</v>
      </c>
      <c r="J331" s="87"/>
      <c r="K331" s="87"/>
    </row>
    <row r="332" spans="2:11" x14ac:dyDescent="0.2">
      <c r="B332" s="110" t="s">
        <v>54</v>
      </c>
      <c r="C332" s="110" t="s">
        <v>2425</v>
      </c>
      <c r="D332" s="112">
        <v>31</v>
      </c>
      <c r="E332" s="112">
        <v>30080002</v>
      </c>
      <c r="F332" s="113" t="s">
        <v>2426</v>
      </c>
      <c r="G332" s="114">
        <v>5952229.3380000005</v>
      </c>
      <c r="H332" s="114">
        <v>3162590.17</v>
      </c>
      <c r="I332" s="109"/>
      <c r="J332" s="87"/>
      <c r="K332" s="87"/>
    </row>
    <row r="333" spans="2:11" x14ac:dyDescent="0.2">
      <c r="B333" s="110" t="s">
        <v>54</v>
      </c>
      <c r="C333" s="110" t="s">
        <v>2377</v>
      </c>
      <c r="D333" s="112">
        <v>31</v>
      </c>
      <c r="E333" s="112">
        <v>30113754</v>
      </c>
      <c r="F333" s="113" t="s">
        <v>2381</v>
      </c>
      <c r="G333" s="114">
        <v>1012975.551</v>
      </c>
      <c r="H333" s="114">
        <v>36210</v>
      </c>
      <c r="I333" s="109"/>
      <c r="J333" s="87"/>
      <c r="K333" s="87"/>
    </row>
    <row r="334" spans="2:11" x14ac:dyDescent="0.2">
      <c r="B334" s="110" t="s">
        <v>54</v>
      </c>
      <c r="C334" s="110" t="s">
        <v>54</v>
      </c>
      <c r="D334" s="112">
        <v>31</v>
      </c>
      <c r="E334" s="112">
        <v>30128554</v>
      </c>
      <c r="F334" s="113" t="s">
        <v>2269</v>
      </c>
      <c r="G334" s="114">
        <v>495942.00699999998</v>
      </c>
      <c r="H334" s="114">
        <v>0</v>
      </c>
      <c r="I334" s="109"/>
      <c r="J334" s="87"/>
      <c r="K334" s="87"/>
    </row>
    <row r="335" spans="2:11" x14ac:dyDescent="0.2">
      <c r="B335" s="110" t="s">
        <v>54</v>
      </c>
      <c r="C335" s="110" t="s">
        <v>2335</v>
      </c>
      <c r="D335" s="112">
        <v>31</v>
      </c>
      <c r="E335" s="112">
        <v>30093372</v>
      </c>
      <c r="F335" s="113" t="s">
        <v>2338</v>
      </c>
      <c r="G335" s="114">
        <v>5707128.1909999996</v>
      </c>
      <c r="H335" s="114">
        <v>8588.6910000000007</v>
      </c>
      <c r="I335" s="109"/>
      <c r="J335" s="87"/>
      <c r="K335" s="87"/>
    </row>
    <row r="336" spans="2:11" x14ac:dyDescent="0.2">
      <c r="B336" s="110" t="s">
        <v>54</v>
      </c>
      <c r="C336" s="110" t="s">
        <v>54</v>
      </c>
      <c r="D336" s="112">
        <v>31</v>
      </c>
      <c r="E336" s="112">
        <v>30066284</v>
      </c>
      <c r="F336" s="113" t="s">
        <v>2256</v>
      </c>
      <c r="G336" s="114">
        <v>4673907.1969999997</v>
      </c>
      <c r="H336" s="114">
        <v>515402.92700000003</v>
      </c>
      <c r="I336" s="109"/>
      <c r="J336" s="87"/>
      <c r="K336" s="87"/>
    </row>
    <row r="337" spans="2:11" x14ac:dyDescent="0.2">
      <c r="B337" s="110" t="s">
        <v>54</v>
      </c>
      <c r="C337" s="110" t="s">
        <v>2425</v>
      </c>
      <c r="D337" s="112">
        <v>31</v>
      </c>
      <c r="E337" s="112">
        <v>30116178</v>
      </c>
      <c r="F337" s="113" t="s">
        <v>2430</v>
      </c>
      <c r="G337" s="114">
        <v>10118308.370999999</v>
      </c>
      <c r="H337" s="114">
        <v>8326.0429999999997</v>
      </c>
      <c r="I337" s="109"/>
      <c r="J337" s="87"/>
      <c r="K337" s="87"/>
    </row>
    <row r="338" spans="2:11" x14ac:dyDescent="0.2">
      <c r="B338" s="110" t="s">
        <v>54</v>
      </c>
      <c r="C338" s="110" t="s">
        <v>2394</v>
      </c>
      <c r="D338" s="112">
        <v>31</v>
      </c>
      <c r="E338" s="112">
        <v>30092959</v>
      </c>
      <c r="F338" s="113" t="s">
        <v>2395</v>
      </c>
      <c r="G338" s="114">
        <v>10407630.214</v>
      </c>
      <c r="H338" s="114">
        <v>59573</v>
      </c>
      <c r="I338" s="109"/>
      <c r="J338" s="87"/>
      <c r="K338" s="87"/>
    </row>
    <row r="339" spans="2:11" x14ac:dyDescent="0.2">
      <c r="B339" s="110" t="s">
        <v>54</v>
      </c>
      <c r="C339" s="110" t="s">
        <v>2355</v>
      </c>
      <c r="D339" s="112">
        <v>31</v>
      </c>
      <c r="E339" s="112">
        <v>30136498</v>
      </c>
      <c r="F339" s="113" t="s">
        <v>2359</v>
      </c>
      <c r="G339" s="114">
        <v>540485</v>
      </c>
      <c r="H339" s="114">
        <v>0</v>
      </c>
      <c r="I339" s="109"/>
      <c r="J339" s="87"/>
      <c r="K339" s="87"/>
    </row>
    <row r="340" spans="2:11" x14ac:dyDescent="0.2">
      <c r="B340" s="110" t="s">
        <v>54</v>
      </c>
      <c r="C340" s="110" t="s">
        <v>54</v>
      </c>
      <c r="D340" s="112">
        <v>31</v>
      </c>
      <c r="E340" s="112">
        <v>30124992</v>
      </c>
      <c r="F340" s="113" t="s">
        <v>2265</v>
      </c>
      <c r="G340" s="114">
        <v>577527.07900000003</v>
      </c>
      <c r="H340" s="114">
        <v>0</v>
      </c>
      <c r="I340" s="109"/>
      <c r="J340" s="87"/>
      <c r="K340" s="87"/>
    </row>
    <row r="341" spans="2:11" x14ac:dyDescent="0.2">
      <c r="B341" s="110" t="s">
        <v>54</v>
      </c>
      <c r="C341" s="110" t="s">
        <v>54</v>
      </c>
      <c r="D341" s="112">
        <v>31</v>
      </c>
      <c r="E341" s="112">
        <v>30086335</v>
      </c>
      <c r="F341" s="113" t="s">
        <v>2258</v>
      </c>
      <c r="G341" s="114">
        <v>161660</v>
      </c>
      <c r="H341" s="114">
        <v>37507</v>
      </c>
      <c r="I341" s="109"/>
      <c r="J341" s="87"/>
      <c r="K341" s="87"/>
    </row>
    <row r="342" spans="2:11" x14ac:dyDescent="0.2">
      <c r="B342" s="110" t="s">
        <v>54</v>
      </c>
      <c r="C342" s="110" t="s">
        <v>54</v>
      </c>
      <c r="D342" s="112">
        <v>31</v>
      </c>
      <c r="E342" s="112">
        <v>30107946</v>
      </c>
      <c r="F342" s="113" t="s">
        <v>2260</v>
      </c>
      <c r="G342" s="114">
        <v>4609152.8660000004</v>
      </c>
      <c r="H342" s="114">
        <v>157774.27499999999</v>
      </c>
      <c r="I342" s="109"/>
      <c r="J342" s="87"/>
      <c r="K342" s="87"/>
    </row>
    <row r="343" spans="2:11" x14ac:dyDescent="0.2">
      <c r="B343" s="110" t="s">
        <v>54</v>
      </c>
      <c r="C343" s="110" t="s">
        <v>54</v>
      </c>
      <c r="D343" s="112">
        <v>31</v>
      </c>
      <c r="E343" s="112">
        <v>30124621</v>
      </c>
      <c r="F343" s="113" t="s">
        <v>2264</v>
      </c>
      <c r="G343" s="114">
        <v>688877</v>
      </c>
      <c r="H343" s="114">
        <v>0</v>
      </c>
      <c r="I343" s="109"/>
      <c r="J343" s="87"/>
      <c r="K343" s="87"/>
    </row>
    <row r="344" spans="2:11" x14ac:dyDescent="0.2">
      <c r="B344" s="110" t="s">
        <v>54</v>
      </c>
      <c r="C344" s="110" t="s">
        <v>2335</v>
      </c>
      <c r="D344" s="112">
        <v>31</v>
      </c>
      <c r="E344" s="112">
        <v>30125104</v>
      </c>
      <c r="F344" s="113" t="s">
        <v>2341</v>
      </c>
      <c r="G344" s="114">
        <v>1447434.9650000001</v>
      </c>
      <c r="H344" s="114">
        <v>24476.300999999999</v>
      </c>
      <c r="I344" s="109" t="s">
        <v>62</v>
      </c>
      <c r="J344" s="87"/>
      <c r="K344" s="87"/>
    </row>
    <row r="345" spans="2:11" x14ac:dyDescent="0.2">
      <c r="B345" s="110" t="s">
        <v>54</v>
      </c>
      <c r="C345" s="110" t="s">
        <v>54</v>
      </c>
      <c r="D345" s="112">
        <v>31</v>
      </c>
      <c r="E345" s="112">
        <v>30126093</v>
      </c>
      <c r="F345" s="113" t="s">
        <v>2327</v>
      </c>
      <c r="G345" s="114">
        <v>2396533.0099999998</v>
      </c>
      <c r="H345" s="114">
        <v>360158.57799999998</v>
      </c>
      <c r="I345" s="109"/>
      <c r="J345" s="87"/>
      <c r="K345" s="87"/>
    </row>
    <row r="346" spans="2:11" x14ac:dyDescent="0.2">
      <c r="B346" s="110" t="s">
        <v>54</v>
      </c>
      <c r="C346" s="110" t="s">
        <v>54</v>
      </c>
      <c r="D346" s="112">
        <v>31</v>
      </c>
      <c r="E346" s="112">
        <v>30126588</v>
      </c>
      <c r="F346" s="113" t="s">
        <v>2266</v>
      </c>
      <c r="G346" s="114">
        <v>4125738.6209999998</v>
      </c>
      <c r="H346" s="114">
        <v>2997511.9160000002</v>
      </c>
      <c r="I346" s="109"/>
      <c r="J346" s="87"/>
      <c r="K346" s="87"/>
    </row>
    <row r="347" spans="2:11" x14ac:dyDescent="0.2">
      <c r="B347" s="110" t="s">
        <v>54</v>
      </c>
      <c r="C347" s="110" t="s">
        <v>54</v>
      </c>
      <c r="D347" s="112">
        <v>31</v>
      </c>
      <c r="E347" s="112">
        <v>30129640</v>
      </c>
      <c r="F347" s="113" t="s">
        <v>2328</v>
      </c>
      <c r="G347" s="114">
        <v>1396803.2390000001</v>
      </c>
      <c r="H347" s="114">
        <v>54722.196000000004</v>
      </c>
      <c r="I347" s="109"/>
      <c r="J347" s="87"/>
      <c r="K347" s="87"/>
    </row>
    <row r="348" spans="2:11" x14ac:dyDescent="0.2">
      <c r="B348" s="110" t="s">
        <v>54</v>
      </c>
      <c r="C348" s="110" t="s">
        <v>2394</v>
      </c>
      <c r="D348" s="112">
        <v>31</v>
      </c>
      <c r="E348" s="112">
        <v>30108045</v>
      </c>
      <c r="F348" s="113" t="s">
        <v>2398</v>
      </c>
      <c r="G348" s="114">
        <v>758263.83600000001</v>
      </c>
      <c r="H348" s="114">
        <v>0</v>
      </c>
      <c r="I348" s="109"/>
      <c r="J348" s="87"/>
      <c r="K348" s="87"/>
    </row>
    <row r="349" spans="2:11" x14ac:dyDescent="0.2">
      <c r="B349" s="110" t="s">
        <v>54</v>
      </c>
      <c r="C349" s="110" t="s">
        <v>2394</v>
      </c>
      <c r="D349" s="112">
        <v>31</v>
      </c>
      <c r="E349" s="112">
        <v>30237072</v>
      </c>
      <c r="F349" s="113" t="s">
        <v>2407</v>
      </c>
      <c r="G349" s="114">
        <v>1130433.344</v>
      </c>
      <c r="H349" s="114">
        <v>0</v>
      </c>
      <c r="I349" s="109"/>
      <c r="J349" s="87"/>
      <c r="K349" s="87"/>
    </row>
    <row r="350" spans="2:11" x14ac:dyDescent="0.2">
      <c r="B350" s="110" t="s">
        <v>54</v>
      </c>
      <c r="C350" s="110" t="s">
        <v>2408</v>
      </c>
      <c r="D350" s="112">
        <v>31</v>
      </c>
      <c r="E350" s="112">
        <v>30167472</v>
      </c>
      <c r="F350" s="113" t="s">
        <v>2409</v>
      </c>
      <c r="G350" s="114">
        <v>1655629.7520000001</v>
      </c>
      <c r="H350" s="114">
        <v>730039.34</v>
      </c>
      <c r="I350" s="109"/>
      <c r="J350" s="87"/>
      <c r="K350" s="87"/>
    </row>
    <row r="351" spans="2:11" x14ac:dyDescent="0.2">
      <c r="B351" s="110" t="s">
        <v>54</v>
      </c>
      <c r="C351" s="110" t="s">
        <v>2377</v>
      </c>
      <c r="D351" s="112">
        <v>31</v>
      </c>
      <c r="E351" s="112">
        <v>30215822</v>
      </c>
      <c r="F351" s="113" t="s">
        <v>2383</v>
      </c>
      <c r="G351" s="114">
        <v>1157992.175</v>
      </c>
      <c r="H351" s="114">
        <v>94803.251000000004</v>
      </c>
      <c r="I351" s="109" t="s">
        <v>62</v>
      </c>
      <c r="J351" s="87"/>
      <c r="K351" s="87"/>
    </row>
    <row r="352" spans="2:11" x14ac:dyDescent="0.2">
      <c r="B352" s="110" t="s">
        <v>54</v>
      </c>
      <c r="C352" s="110" t="s">
        <v>2425</v>
      </c>
      <c r="D352" s="112">
        <v>31</v>
      </c>
      <c r="E352" s="112">
        <v>30306425</v>
      </c>
      <c r="F352" s="113" t="s">
        <v>2432</v>
      </c>
      <c r="G352" s="114">
        <v>73386.763999999996</v>
      </c>
      <c r="H352" s="114">
        <v>37073.476999999999</v>
      </c>
      <c r="I352" s="109" t="s">
        <v>62</v>
      </c>
      <c r="J352" s="87"/>
      <c r="K352" s="87"/>
    </row>
    <row r="353" spans="2:11" x14ac:dyDescent="0.2">
      <c r="B353" s="110" t="s">
        <v>54</v>
      </c>
      <c r="C353" s="110" t="s">
        <v>54</v>
      </c>
      <c r="D353" s="112">
        <v>31</v>
      </c>
      <c r="E353" s="112">
        <v>30307777</v>
      </c>
      <c r="F353" s="113" t="s">
        <v>2275</v>
      </c>
      <c r="G353" s="114">
        <v>2367028.2140000002</v>
      </c>
      <c r="H353" s="114">
        <v>0</v>
      </c>
      <c r="I353" s="109" t="s">
        <v>62</v>
      </c>
      <c r="J353" s="87"/>
      <c r="K353" s="87"/>
    </row>
    <row r="354" spans="2:11" x14ac:dyDescent="0.2">
      <c r="B354" s="110" t="s">
        <v>54</v>
      </c>
      <c r="C354" s="110" t="s">
        <v>2372</v>
      </c>
      <c r="D354" s="112">
        <v>31</v>
      </c>
      <c r="E354" s="112">
        <v>30101628</v>
      </c>
      <c r="F354" s="113" t="s">
        <v>2373</v>
      </c>
      <c r="G354" s="114">
        <v>2504814.9709999999</v>
      </c>
      <c r="H354" s="114">
        <v>127964.97900000001</v>
      </c>
      <c r="I354" s="109"/>
      <c r="J354" s="87"/>
      <c r="K354" s="87"/>
    </row>
    <row r="355" spans="2:11" x14ac:dyDescent="0.2">
      <c r="B355" s="110" t="s">
        <v>54</v>
      </c>
      <c r="C355" s="110" t="s">
        <v>2372</v>
      </c>
      <c r="D355" s="112">
        <v>31</v>
      </c>
      <c r="E355" s="112">
        <v>30137533</v>
      </c>
      <c r="F355" s="113" t="s">
        <v>2374</v>
      </c>
      <c r="G355" s="114">
        <v>1468561.7220000001</v>
      </c>
      <c r="H355" s="114">
        <v>0</v>
      </c>
      <c r="I355" s="109"/>
      <c r="J355" s="87"/>
      <c r="K355" s="87"/>
    </row>
    <row r="356" spans="2:11" x14ac:dyDescent="0.2">
      <c r="B356" s="110" t="s">
        <v>54</v>
      </c>
      <c r="C356" s="110" t="s">
        <v>54</v>
      </c>
      <c r="D356" s="112">
        <v>31</v>
      </c>
      <c r="E356" s="112">
        <v>30087356</v>
      </c>
      <c r="F356" s="113" t="s">
        <v>2259</v>
      </c>
      <c r="G356" s="114">
        <v>2231380.3909999998</v>
      </c>
      <c r="H356" s="114">
        <v>71882.434999999998</v>
      </c>
      <c r="I356" s="109"/>
      <c r="J356" s="87"/>
      <c r="K356" s="87"/>
    </row>
    <row r="357" spans="2:11" x14ac:dyDescent="0.2">
      <c r="B357" s="110" t="s">
        <v>54</v>
      </c>
      <c r="C357" s="110" t="s">
        <v>2335</v>
      </c>
      <c r="D357" s="112">
        <v>31</v>
      </c>
      <c r="E357" s="112">
        <v>30361325</v>
      </c>
      <c r="F357" s="113" t="s">
        <v>2344</v>
      </c>
      <c r="G357" s="114">
        <v>5889219.2249999996</v>
      </c>
      <c r="H357" s="114">
        <v>3377128.1979999999</v>
      </c>
      <c r="I357" s="109"/>
      <c r="J357" s="87"/>
      <c r="K357" s="87"/>
    </row>
    <row r="358" spans="2:11" x14ac:dyDescent="0.2">
      <c r="B358" s="110" t="s">
        <v>54</v>
      </c>
      <c r="C358" s="110" t="s">
        <v>2335</v>
      </c>
      <c r="D358" s="112">
        <v>31</v>
      </c>
      <c r="E358" s="112">
        <v>30003506</v>
      </c>
      <c r="F358" s="113" t="s">
        <v>2336</v>
      </c>
      <c r="G358" s="114">
        <v>10681798.095000001</v>
      </c>
      <c r="H358" s="114">
        <v>4813330</v>
      </c>
      <c r="I358" s="109"/>
      <c r="J358" s="87"/>
      <c r="K358" s="87"/>
    </row>
    <row r="359" spans="2:11" x14ac:dyDescent="0.2">
      <c r="B359" s="110" t="s">
        <v>54</v>
      </c>
      <c r="C359" s="110" t="s">
        <v>2355</v>
      </c>
      <c r="D359" s="112">
        <v>31</v>
      </c>
      <c r="E359" s="112">
        <v>30277730</v>
      </c>
      <c r="F359" s="113" t="s">
        <v>2361</v>
      </c>
      <c r="G359" s="114">
        <v>3927717.2820000001</v>
      </c>
      <c r="H359" s="114">
        <v>0</v>
      </c>
      <c r="I359" s="109" t="s">
        <v>62</v>
      </c>
      <c r="J359" s="87"/>
      <c r="K359" s="87"/>
    </row>
    <row r="360" spans="2:11" x14ac:dyDescent="0.2">
      <c r="B360" s="110" t="s">
        <v>54</v>
      </c>
      <c r="C360" s="110" t="s">
        <v>2394</v>
      </c>
      <c r="D360" s="112">
        <v>31</v>
      </c>
      <c r="E360" s="112">
        <v>30120017</v>
      </c>
      <c r="F360" s="113" t="s">
        <v>2401</v>
      </c>
      <c r="G360" s="114">
        <v>668227.17000000004</v>
      </c>
      <c r="H360" s="114">
        <v>4236.0259999999998</v>
      </c>
      <c r="I360" s="109"/>
      <c r="J360" s="87"/>
      <c r="K360" s="87"/>
    </row>
    <row r="361" spans="2:11" x14ac:dyDescent="0.2">
      <c r="B361" s="110" t="s">
        <v>54</v>
      </c>
      <c r="C361" s="110" t="s">
        <v>2425</v>
      </c>
      <c r="D361" s="112">
        <v>31</v>
      </c>
      <c r="E361" s="112">
        <v>30113912</v>
      </c>
      <c r="F361" s="113" t="s">
        <v>2429</v>
      </c>
      <c r="G361" s="114">
        <v>8698709.148</v>
      </c>
      <c r="H361" s="114">
        <v>102079.412</v>
      </c>
      <c r="I361" s="109"/>
      <c r="J361" s="87"/>
      <c r="K361" s="87"/>
    </row>
    <row r="362" spans="2:11" x14ac:dyDescent="0.2">
      <c r="B362" s="110" t="s">
        <v>54</v>
      </c>
      <c r="C362" s="110" t="s">
        <v>54</v>
      </c>
      <c r="D362" s="112">
        <v>31</v>
      </c>
      <c r="E362" s="112">
        <v>20183313</v>
      </c>
      <c r="F362" s="113" t="s">
        <v>2252</v>
      </c>
      <c r="G362" s="114">
        <v>5741496</v>
      </c>
      <c r="H362" s="114">
        <v>0</v>
      </c>
      <c r="I362" s="109" t="s">
        <v>62</v>
      </c>
      <c r="J362" s="87"/>
      <c r="K362" s="87"/>
    </row>
    <row r="363" spans="2:11" x14ac:dyDescent="0.2">
      <c r="B363" s="110" t="s">
        <v>54</v>
      </c>
      <c r="C363" s="110" t="s">
        <v>54</v>
      </c>
      <c r="D363" s="112">
        <v>31</v>
      </c>
      <c r="E363" s="112">
        <v>30107933</v>
      </c>
      <c r="F363" s="113" t="s">
        <v>2326</v>
      </c>
      <c r="G363" s="114">
        <v>2664619.5129999998</v>
      </c>
      <c r="H363" s="114">
        <v>209738.06299999999</v>
      </c>
      <c r="I363" s="109" t="s">
        <v>62</v>
      </c>
      <c r="J363" s="87"/>
      <c r="K363" s="87"/>
    </row>
    <row r="364" spans="2:11" x14ac:dyDescent="0.2">
      <c r="B364" s="110" t="s">
        <v>54</v>
      </c>
      <c r="C364" s="110" t="s">
        <v>2425</v>
      </c>
      <c r="D364" s="112">
        <v>31</v>
      </c>
      <c r="E364" s="112">
        <v>30378679</v>
      </c>
      <c r="F364" s="113" t="s">
        <v>2433</v>
      </c>
      <c r="G364" s="114">
        <v>5160985.3839999996</v>
      </c>
      <c r="H364" s="114">
        <v>1613412.2439999999</v>
      </c>
      <c r="I364" s="109"/>
      <c r="J364" s="87"/>
      <c r="K364" s="87"/>
    </row>
    <row r="365" spans="2:11" x14ac:dyDescent="0.2">
      <c r="B365" s="110" t="s">
        <v>54</v>
      </c>
      <c r="C365" s="110" t="s">
        <v>54</v>
      </c>
      <c r="D365" s="112">
        <v>31</v>
      </c>
      <c r="E365" s="112">
        <v>30126599</v>
      </c>
      <c r="F365" s="113" t="s">
        <v>2267</v>
      </c>
      <c r="G365" s="114">
        <v>15278246.255000001</v>
      </c>
      <c r="H365" s="114">
        <v>7588227</v>
      </c>
      <c r="I365" s="109"/>
      <c r="J365" s="87"/>
      <c r="K365" s="87"/>
    </row>
    <row r="366" spans="2:11" x14ac:dyDescent="0.2">
      <c r="B366" s="110" t="s">
        <v>54</v>
      </c>
      <c r="C366" s="110" t="s">
        <v>54</v>
      </c>
      <c r="D366" s="112">
        <v>31</v>
      </c>
      <c r="E366" s="112">
        <v>30136525</v>
      </c>
      <c r="F366" s="113" t="s">
        <v>2270</v>
      </c>
      <c r="G366" s="114">
        <v>8098474.6320000002</v>
      </c>
      <c r="H366" s="114">
        <v>1338000.7990000001</v>
      </c>
      <c r="I366" s="109"/>
      <c r="J366" s="87"/>
      <c r="K366" s="87"/>
    </row>
    <row r="367" spans="2:11" x14ac:dyDescent="0.2">
      <c r="B367" s="110" t="s">
        <v>54</v>
      </c>
      <c r="C367" s="110" t="s">
        <v>2394</v>
      </c>
      <c r="D367" s="112">
        <v>31</v>
      </c>
      <c r="E367" s="112">
        <v>30108039</v>
      </c>
      <c r="F367" s="113" t="s">
        <v>2397</v>
      </c>
      <c r="G367" s="114">
        <v>685440.45900000003</v>
      </c>
      <c r="H367" s="114">
        <v>33560.747000000003</v>
      </c>
      <c r="I367" s="109"/>
      <c r="J367" s="87"/>
      <c r="K367" s="87"/>
    </row>
    <row r="368" spans="2:11" x14ac:dyDescent="0.2">
      <c r="B368" s="110" t="s">
        <v>54</v>
      </c>
      <c r="C368" s="110" t="s">
        <v>54</v>
      </c>
      <c r="D368" s="112">
        <v>31</v>
      </c>
      <c r="E368" s="112">
        <v>30360227</v>
      </c>
      <c r="F368" s="113" t="s">
        <v>2278</v>
      </c>
      <c r="G368" s="114">
        <v>470299.83199999999</v>
      </c>
      <c r="H368" s="114">
        <v>0</v>
      </c>
      <c r="I368" s="109"/>
      <c r="J368" s="87"/>
      <c r="K368" s="87"/>
    </row>
    <row r="369" spans="2:11" x14ac:dyDescent="0.2">
      <c r="B369" s="110" t="s">
        <v>54</v>
      </c>
      <c r="C369" s="110" t="s">
        <v>2335</v>
      </c>
      <c r="D369" s="112">
        <v>31</v>
      </c>
      <c r="E369" s="112">
        <v>30127208</v>
      </c>
      <c r="F369" s="113" t="s">
        <v>2342</v>
      </c>
      <c r="G369" s="114">
        <v>4040502.2239999999</v>
      </c>
      <c r="H369" s="114">
        <v>1870</v>
      </c>
      <c r="I369" s="109"/>
      <c r="J369" s="87"/>
      <c r="K369" s="87"/>
    </row>
    <row r="370" spans="2:11" x14ac:dyDescent="0.2">
      <c r="B370" s="110" t="s">
        <v>54</v>
      </c>
      <c r="C370" s="110" t="s">
        <v>54</v>
      </c>
      <c r="D370" s="112">
        <v>31</v>
      </c>
      <c r="E370" s="112">
        <v>30124596</v>
      </c>
      <c r="F370" s="113" t="s">
        <v>2263</v>
      </c>
      <c r="G370" s="114">
        <v>1787844.425</v>
      </c>
      <c r="H370" s="114">
        <v>126774.14</v>
      </c>
      <c r="I370" s="109"/>
      <c r="J370" s="87"/>
      <c r="K370" s="87"/>
    </row>
    <row r="371" spans="2:11" x14ac:dyDescent="0.2">
      <c r="B371" s="110" t="s">
        <v>54</v>
      </c>
      <c r="C371" s="110" t="s">
        <v>2335</v>
      </c>
      <c r="D371" s="112">
        <v>31</v>
      </c>
      <c r="E371" s="112">
        <v>30420635</v>
      </c>
      <c r="F371" s="113" t="s">
        <v>2345</v>
      </c>
      <c r="G371" s="114">
        <v>1919942.9</v>
      </c>
      <c r="H371" s="114">
        <v>0</v>
      </c>
      <c r="I371" s="109"/>
      <c r="J371" s="87"/>
      <c r="K371" s="87"/>
    </row>
    <row r="372" spans="2:11" x14ac:dyDescent="0.2">
      <c r="B372" s="110" t="s">
        <v>54</v>
      </c>
      <c r="C372" s="110" t="s">
        <v>54</v>
      </c>
      <c r="D372" s="112">
        <v>31</v>
      </c>
      <c r="E372" s="112">
        <v>30402079</v>
      </c>
      <c r="F372" s="113" t="s">
        <v>2283</v>
      </c>
      <c r="G372" s="114">
        <v>2236574.9789999998</v>
      </c>
      <c r="H372" s="114">
        <v>414436.815</v>
      </c>
      <c r="I372" s="109"/>
      <c r="J372" s="87"/>
      <c r="K372" s="87"/>
    </row>
    <row r="373" spans="2:11" x14ac:dyDescent="0.2">
      <c r="B373" s="110" t="s">
        <v>54</v>
      </c>
      <c r="C373" s="110" t="s">
        <v>2394</v>
      </c>
      <c r="D373" s="112">
        <v>31</v>
      </c>
      <c r="E373" s="112">
        <v>30444080</v>
      </c>
      <c r="F373" s="113" t="s">
        <v>2404</v>
      </c>
      <c r="G373" s="114">
        <v>4614277.1179999998</v>
      </c>
      <c r="H373" s="114">
        <v>2304981.1170000001</v>
      </c>
      <c r="I373" s="109"/>
      <c r="J373" s="87"/>
      <c r="K373" s="87"/>
    </row>
    <row r="374" spans="2:11" x14ac:dyDescent="0.2">
      <c r="B374" s="110" t="s">
        <v>54</v>
      </c>
      <c r="C374" s="110" t="s">
        <v>2425</v>
      </c>
      <c r="D374" s="112">
        <v>31</v>
      </c>
      <c r="E374" s="112">
        <v>30085180</v>
      </c>
      <c r="F374" s="113" t="s">
        <v>2427</v>
      </c>
      <c r="G374" s="114">
        <v>667886</v>
      </c>
      <c r="H374" s="114">
        <v>0</v>
      </c>
      <c r="I374" s="109"/>
      <c r="J374" s="87"/>
      <c r="K374" s="87"/>
    </row>
    <row r="375" spans="2:11" x14ac:dyDescent="0.2">
      <c r="B375" s="110" t="s">
        <v>54</v>
      </c>
      <c r="C375" s="110" t="s">
        <v>2413</v>
      </c>
      <c r="D375" s="112">
        <v>31</v>
      </c>
      <c r="E375" s="112">
        <v>30443628</v>
      </c>
      <c r="F375" s="113" t="s">
        <v>2416</v>
      </c>
      <c r="G375" s="114">
        <v>442203.549</v>
      </c>
      <c r="H375" s="114">
        <v>0</v>
      </c>
      <c r="I375" s="109"/>
      <c r="J375" s="87"/>
      <c r="K375" s="87"/>
    </row>
    <row r="376" spans="2:11" x14ac:dyDescent="0.2">
      <c r="B376" s="110" t="s">
        <v>54</v>
      </c>
      <c r="C376" s="110" t="s">
        <v>2377</v>
      </c>
      <c r="D376" s="112">
        <v>31</v>
      </c>
      <c r="E376" s="112">
        <v>30168774</v>
      </c>
      <c r="F376" s="113" t="s">
        <v>2382</v>
      </c>
      <c r="G376" s="114">
        <v>1030784.349</v>
      </c>
      <c r="H376" s="114">
        <v>256052.24299999999</v>
      </c>
      <c r="I376" s="109"/>
      <c r="J376" s="87"/>
      <c r="K376" s="87"/>
    </row>
    <row r="377" spans="2:11" x14ac:dyDescent="0.2">
      <c r="B377" s="110" t="s">
        <v>54</v>
      </c>
      <c r="C377" s="110" t="s">
        <v>54</v>
      </c>
      <c r="D377" s="112">
        <v>31</v>
      </c>
      <c r="E377" s="112">
        <v>30366991</v>
      </c>
      <c r="F377" s="113" t="s">
        <v>2279</v>
      </c>
      <c r="G377" s="114">
        <v>364880</v>
      </c>
      <c r="H377" s="114">
        <v>87292.51</v>
      </c>
      <c r="I377" s="109"/>
      <c r="J377" s="87"/>
      <c r="K377" s="87"/>
    </row>
    <row r="378" spans="2:11" x14ac:dyDescent="0.2">
      <c r="B378" s="110" t="s">
        <v>54</v>
      </c>
      <c r="C378" s="110" t="s">
        <v>54</v>
      </c>
      <c r="D378" s="112">
        <v>31</v>
      </c>
      <c r="E378" s="112">
        <v>30457676</v>
      </c>
      <c r="F378" s="113" t="s">
        <v>2290</v>
      </c>
      <c r="G378" s="114">
        <v>153007</v>
      </c>
      <c r="H378" s="114">
        <v>74790</v>
      </c>
      <c r="I378" s="109"/>
      <c r="J378" s="87"/>
      <c r="K378" s="87"/>
    </row>
    <row r="379" spans="2:11" x14ac:dyDescent="0.2">
      <c r="B379" s="110" t="s">
        <v>54</v>
      </c>
      <c r="C379" s="110" t="s">
        <v>2335</v>
      </c>
      <c r="D379" s="112">
        <v>31</v>
      </c>
      <c r="E379" s="112">
        <v>30101278</v>
      </c>
      <c r="F379" s="113" t="s">
        <v>2339</v>
      </c>
      <c r="G379" s="114">
        <v>1417624</v>
      </c>
      <c r="H379" s="114">
        <v>0</v>
      </c>
      <c r="I379" s="109"/>
      <c r="J379" s="87"/>
      <c r="K379" s="87"/>
    </row>
    <row r="380" spans="2:11" x14ac:dyDescent="0.2">
      <c r="B380" s="110" t="s">
        <v>54</v>
      </c>
      <c r="C380" s="110" t="s">
        <v>2335</v>
      </c>
      <c r="D380" s="112">
        <v>31</v>
      </c>
      <c r="E380" s="112">
        <v>30457729</v>
      </c>
      <c r="F380" s="113" t="s">
        <v>2348</v>
      </c>
      <c r="G380" s="114">
        <v>1847627.939</v>
      </c>
      <c r="H380" s="114">
        <v>582898.78599999996</v>
      </c>
      <c r="I380" s="109"/>
      <c r="J380" s="87"/>
      <c r="K380" s="87"/>
    </row>
    <row r="381" spans="2:11" x14ac:dyDescent="0.2">
      <c r="B381" s="110" t="s">
        <v>54</v>
      </c>
      <c r="C381" s="110" t="s">
        <v>54</v>
      </c>
      <c r="D381" s="112">
        <v>31</v>
      </c>
      <c r="E381" s="112">
        <v>30448772</v>
      </c>
      <c r="F381" s="113" t="s">
        <v>2289</v>
      </c>
      <c r="G381" s="114">
        <v>90000</v>
      </c>
      <c r="H381" s="114">
        <v>36000</v>
      </c>
      <c r="I381" s="109"/>
      <c r="J381" s="87"/>
      <c r="K381" s="87"/>
    </row>
    <row r="382" spans="2:11" x14ac:dyDescent="0.2">
      <c r="B382" s="110" t="s">
        <v>54</v>
      </c>
      <c r="C382" s="110" t="s">
        <v>2377</v>
      </c>
      <c r="D382" s="112">
        <v>31</v>
      </c>
      <c r="E382" s="112">
        <v>30219474</v>
      </c>
      <c r="F382" s="113" t="s">
        <v>2384</v>
      </c>
      <c r="G382" s="114">
        <v>291476</v>
      </c>
      <c r="H382" s="114">
        <v>75827.091</v>
      </c>
      <c r="I382" s="109"/>
      <c r="J382" s="87"/>
      <c r="K382" s="87"/>
    </row>
    <row r="383" spans="2:11" x14ac:dyDescent="0.2">
      <c r="B383" s="110" t="s">
        <v>54</v>
      </c>
      <c r="C383" s="110" t="s">
        <v>2335</v>
      </c>
      <c r="D383" s="112">
        <v>31</v>
      </c>
      <c r="E383" s="112">
        <v>30420683</v>
      </c>
      <c r="F383" s="113" t="s">
        <v>2346</v>
      </c>
      <c r="G383" s="114">
        <v>1342046.9469999999</v>
      </c>
      <c r="H383" s="114">
        <v>516298.95500000002</v>
      </c>
      <c r="I383" s="109"/>
      <c r="J383" s="87"/>
      <c r="K383" s="87"/>
    </row>
    <row r="384" spans="2:11" x14ac:dyDescent="0.2">
      <c r="B384" s="110" t="s">
        <v>54</v>
      </c>
      <c r="C384" s="110" t="s">
        <v>54</v>
      </c>
      <c r="D384" s="112">
        <v>31</v>
      </c>
      <c r="E384" s="112">
        <v>30463222</v>
      </c>
      <c r="F384" s="113" t="s">
        <v>2292</v>
      </c>
      <c r="G384" s="114">
        <v>257388.54</v>
      </c>
      <c r="H384" s="114">
        <v>0</v>
      </c>
      <c r="I384" s="109"/>
      <c r="J384" s="87"/>
      <c r="K384" s="87"/>
    </row>
    <row r="385" spans="2:11" x14ac:dyDescent="0.2">
      <c r="B385" s="110" t="s">
        <v>54</v>
      </c>
      <c r="C385" s="110" t="s">
        <v>54</v>
      </c>
      <c r="D385" s="112">
        <v>31</v>
      </c>
      <c r="E385" s="112">
        <v>30250022</v>
      </c>
      <c r="F385" s="113" t="s">
        <v>2272</v>
      </c>
      <c r="G385" s="114">
        <v>175611.27499999999</v>
      </c>
      <c r="H385" s="114">
        <v>27028.245999999999</v>
      </c>
      <c r="I385" s="109"/>
      <c r="J385" s="87"/>
      <c r="K385" s="87"/>
    </row>
    <row r="386" spans="2:11" x14ac:dyDescent="0.2">
      <c r="B386" s="110" t="s">
        <v>54</v>
      </c>
      <c r="C386" s="110" t="s">
        <v>2377</v>
      </c>
      <c r="D386" s="112">
        <v>31</v>
      </c>
      <c r="E386" s="112">
        <v>30401895</v>
      </c>
      <c r="F386" s="113" t="s">
        <v>2387</v>
      </c>
      <c r="G386" s="114">
        <v>1140767.246</v>
      </c>
      <c r="H386" s="114">
        <v>624047.24100000004</v>
      </c>
      <c r="I386" s="109"/>
      <c r="J386" s="87"/>
      <c r="K386" s="87"/>
    </row>
    <row r="387" spans="2:11" x14ac:dyDescent="0.2">
      <c r="B387" s="110" t="s">
        <v>54</v>
      </c>
      <c r="C387" s="110" t="s">
        <v>2355</v>
      </c>
      <c r="D387" s="112">
        <v>31</v>
      </c>
      <c r="E387" s="112">
        <v>30467399</v>
      </c>
      <c r="F387" s="113" t="s">
        <v>2366</v>
      </c>
      <c r="G387" s="114">
        <v>2652015.0449999999</v>
      </c>
      <c r="H387" s="114">
        <v>1909653.523</v>
      </c>
      <c r="I387" s="109"/>
      <c r="J387" s="87"/>
      <c r="K387" s="87"/>
    </row>
    <row r="388" spans="2:11" x14ac:dyDescent="0.2">
      <c r="B388" s="110" t="s">
        <v>54</v>
      </c>
      <c r="C388" s="110" t="s">
        <v>2394</v>
      </c>
      <c r="D388" s="112">
        <v>31</v>
      </c>
      <c r="E388" s="112">
        <v>30367047</v>
      </c>
      <c r="F388" s="113" t="s">
        <v>2402</v>
      </c>
      <c r="G388" s="114">
        <v>1280907.334</v>
      </c>
      <c r="H388" s="114">
        <v>337015.92099999997</v>
      </c>
      <c r="I388" s="109"/>
      <c r="J388" s="87"/>
      <c r="K388" s="87"/>
    </row>
    <row r="389" spans="2:11" x14ac:dyDescent="0.2">
      <c r="B389" s="110" t="s">
        <v>54</v>
      </c>
      <c r="C389" s="110" t="s">
        <v>2425</v>
      </c>
      <c r="D389" s="112">
        <v>31</v>
      </c>
      <c r="E389" s="112">
        <v>30470588</v>
      </c>
      <c r="F389" s="113" t="s">
        <v>2436</v>
      </c>
      <c r="G389" s="114">
        <v>165580</v>
      </c>
      <c r="H389" s="114">
        <v>0</v>
      </c>
      <c r="I389" s="109"/>
      <c r="J389" s="87"/>
      <c r="K389" s="87"/>
    </row>
    <row r="390" spans="2:11" x14ac:dyDescent="0.2">
      <c r="B390" s="110" t="s">
        <v>54</v>
      </c>
      <c r="C390" s="110" t="s">
        <v>54</v>
      </c>
      <c r="D390" s="112">
        <v>31</v>
      </c>
      <c r="E390" s="112">
        <v>30251023</v>
      </c>
      <c r="F390" s="113" t="s">
        <v>2273</v>
      </c>
      <c r="G390" s="114">
        <v>23540</v>
      </c>
      <c r="H390" s="114">
        <v>6747</v>
      </c>
      <c r="I390" s="109"/>
      <c r="J390" s="87"/>
      <c r="K390" s="87"/>
    </row>
    <row r="391" spans="2:11" x14ac:dyDescent="0.2">
      <c r="B391" s="110" t="s">
        <v>54</v>
      </c>
      <c r="C391" s="110" t="s">
        <v>2335</v>
      </c>
      <c r="D391" s="112">
        <v>31</v>
      </c>
      <c r="E391" s="112">
        <v>30127527</v>
      </c>
      <c r="F391" s="113" t="s">
        <v>2343</v>
      </c>
      <c r="G391" s="114">
        <v>1218349.4879999999</v>
      </c>
      <c r="H391" s="114">
        <v>1017861.059</v>
      </c>
      <c r="I391" s="109"/>
      <c r="J391" s="87"/>
      <c r="K391" s="87"/>
    </row>
    <row r="392" spans="2:11" x14ac:dyDescent="0.2">
      <c r="B392" s="110" t="s">
        <v>54</v>
      </c>
      <c r="C392" s="110" t="s">
        <v>54</v>
      </c>
      <c r="D392" s="112">
        <v>31</v>
      </c>
      <c r="E392" s="112">
        <v>30375022</v>
      </c>
      <c r="F392" s="113" t="s">
        <v>2281</v>
      </c>
      <c r="G392" s="114">
        <v>223959.21400000001</v>
      </c>
      <c r="H392" s="114">
        <v>75150.183000000005</v>
      </c>
      <c r="I392" s="109"/>
      <c r="J392" s="87"/>
      <c r="K392" s="87"/>
    </row>
    <row r="393" spans="2:11" x14ac:dyDescent="0.2">
      <c r="B393" s="110" t="s">
        <v>54</v>
      </c>
      <c r="C393" s="110" t="s">
        <v>54</v>
      </c>
      <c r="D393" s="112">
        <v>31</v>
      </c>
      <c r="E393" s="112">
        <v>30374976</v>
      </c>
      <c r="F393" s="113" t="s">
        <v>2280</v>
      </c>
      <c r="G393" s="114">
        <v>512204.12199999997</v>
      </c>
      <c r="H393" s="114">
        <v>251468.99799999999</v>
      </c>
      <c r="I393" s="109"/>
      <c r="J393" s="87"/>
      <c r="K393" s="87"/>
    </row>
    <row r="394" spans="2:11" x14ac:dyDescent="0.2">
      <c r="B394" s="110" t="s">
        <v>54</v>
      </c>
      <c r="C394" s="110" t="s">
        <v>2413</v>
      </c>
      <c r="D394" s="112">
        <v>31</v>
      </c>
      <c r="E394" s="112">
        <v>30076880</v>
      </c>
      <c r="F394" s="113" t="s">
        <v>2415</v>
      </c>
      <c r="G394" s="114">
        <v>79889.706000000006</v>
      </c>
      <c r="H394" s="114">
        <v>31955.883000000002</v>
      </c>
      <c r="I394" s="109"/>
      <c r="J394" s="87"/>
      <c r="K394" s="87"/>
    </row>
    <row r="395" spans="2:11" x14ac:dyDescent="0.2">
      <c r="B395" s="110" t="s">
        <v>54</v>
      </c>
      <c r="C395" s="110" t="s">
        <v>2394</v>
      </c>
      <c r="D395" s="112">
        <v>31</v>
      </c>
      <c r="E395" s="112">
        <v>30116086</v>
      </c>
      <c r="F395" s="113" t="s">
        <v>2400</v>
      </c>
      <c r="G395" s="114">
        <v>1509249</v>
      </c>
      <c r="H395" s="114">
        <v>0</v>
      </c>
      <c r="I395" s="109"/>
      <c r="J395" s="87"/>
      <c r="K395" s="87"/>
    </row>
    <row r="396" spans="2:11" x14ac:dyDescent="0.2">
      <c r="B396" s="110" t="s">
        <v>54</v>
      </c>
      <c r="C396" s="110" t="s">
        <v>2355</v>
      </c>
      <c r="D396" s="112">
        <v>31</v>
      </c>
      <c r="E396" s="112">
        <v>30465791</v>
      </c>
      <c r="F396" s="113" t="s">
        <v>2364</v>
      </c>
      <c r="G396" s="114">
        <v>1648365.612</v>
      </c>
      <c r="H396" s="114">
        <v>160684.92000000001</v>
      </c>
      <c r="I396" s="109"/>
      <c r="J396" s="87"/>
      <c r="K396" s="87"/>
    </row>
    <row r="397" spans="2:11" x14ac:dyDescent="0.2">
      <c r="B397" s="110" t="s">
        <v>54</v>
      </c>
      <c r="C397" s="110" t="s">
        <v>2355</v>
      </c>
      <c r="D397" s="112">
        <v>31</v>
      </c>
      <c r="E397" s="112">
        <v>30324023</v>
      </c>
      <c r="F397" s="113" t="s">
        <v>2362</v>
      </c>
      <c r="G397" s="114">
        <v>85217</v>
      </c>
      <c r="H397" s="114">
        <v>59117</v>
      </c>
      <c r="I397" s="109"/>
      <c r="J397" s="87"/>
      <c r="K397" s="87"/>
    </row>
    <row r="398" spans="2:11" x14ac:dyDescent="0.2">
      <c r="B398" s="110" t="s">
        <v>54</v>
      </c>
      <c r="C398" s="110" t="s">
        <v>2394</v>
      </c>
      <c r="D398" s="112">
        <v>31</v>
      </c>
      <c r="E398" s="112">
        <v>30108048</v>
      </c>
      <c r="F398" s="113" t="s">
        <v>2399</v>
      </c>
      <c r="G398" s="114">
        <v>1371582.281</v>
      </c>
      <c r="H398" s="114">
        <v>222344.644</v>
      </c>
      <c r="I398" s="109"/>
      <c r="J398" s="87"/>
      <c r="K398" s="87"/>
    </row>
    <row r="399" spans="2:11" x14ac:dyDescent="0.2">
      <c r="B399" s="110" t="s">
        <v>54</v>
      </c>
      <c r="C399" s="110" t="s">
        <v>2335</v>
      </c>
      <c r="D399" s="112">
        <v>31</v>
      </c>
      <c r="E399" s="112">
        <v>30474249</v>
      </c>
      <c r="F399" s="113" t="s">
        <v>2349</v>
      </c>
      <c r="G399" s="114">
        <v>98581.788</v>
      </c>
      <c r="H399" s="114">
        <v>0</v>
      </c>
      <c r="I399" s="109"/>
      <c r="J399" s="87"/>
      <c r="K399" s="87"/>
    </row>
    <row r="400" spans="2:11" x14ac:dyDescent="0.2">
      <c r="B400" s="110" t="s">
        <v>54</v>
      </c>
      <c r="C400" s="110" t="s">
        <v>2372</v>
      </c>
      <c r="D400" s="112">
        <v>31</v>
      </c>
      <c r="E400" s="112">
        <v>30474250</v>
      </c>
      <c r="F400" s="113" t="s">
        <v>2375</v>
      </c>
      <c r="G400" s="114">
        <v>229504.00899999999</v>
      </c>
      <c r="H400" s="114">
        <v>95426.197</v>
      </c>
      <c r="I400" s="109"/>
      <c r="J400" s="87"/>
      <c r="K400" s="87"/>
    </row>
    <row r="401" spans="2:11" x14ac:dyDescent="0.2">
      <c r="B401" s="110" t="s">
        <v>54</v>
      </c>
      <c r="C401" s="110" t="s">
        <v>2394</v>
      </c>
      <c r="D401" s="112">
        <v>31</v>
      </c>
      <c r="E401" s="112">
        <v>30474508</v>
      </c>
      <c r="F401" s="113" t="s">
        <v>2405</v>
      </c>
      <c r="G401" s="114">
        <v>228250.95499999999</v>
      </c>
      <c r="H401" s="114">
        <v>204202.114</v>
      </c>
      <c r="I401" s="109"/>
      <c r="J401" s="87"/>
      <c r="K401" s="87"/>
    </row>
    <row r="402" spans="2:11" x14ac:dyDescent="0.2">
      <c r="B402" s="110" t="s">
        <v>54</v>
      </c>
      <c r="C402" s="110" t="s">
        <v>54</v>
      </c>
      <c r="D402" s="112">
        <v>31</v>
      </c>
      <c r="E402" s="112">
        <v>30474248</v>
      </c>
      <c r="F402" s="113" t="s">
        <v>2293</v>
      </c>
      <c r="G402" s="114">
        <v>122558.1</v>
      </c>
      <c r="H402" s="114">
        <v>177.1</v>
      </c>
      <c r="I402" s="109"/>
      <c r="J402" s="87"/>
      <c r="K402" s="87"/>
    </row>
    <row r="403" spans="2:11" x14ac:dyDescent="0.2">
      <c r="B403" s="110" t="s">
        <v>54</v>
      </c>
      <c r="C403" s="110" t="s">
        <v>2425</v>
      </c>
      <c r="D403" s="112">
        <v>31</v>
      </c>
      <c r="E403" s="112">
        <v>30474502</v>
      </c>
      <c r="F403" s="113" t="s">
        <v>2437</v>
      </c>
      <c r="G403" s="114">
        <v>181934.74799999999</v>
      </c>
      <c r="H403" s="114">
        <v>0</v>
      </c>
      <c r="I403" s="109"/>
      <c r="J403" s="87"/>
      <c r="K403" s="87"/>
    </row>
    <row r="404" spans="2:11" x14ac:dyDescent="0.2">
      <c r="B404" s="110" t="s">
        <v>54</v>
      </c>
      <c r="C404" s="110" t="s">
        <v>2408</v>
      </c>
      <c r="D404" s="112">
        <v>31</v>
      </c>
      <c r="E404" s="112">
        <v>30474504</v>
      </c>
      <c r="F404" s="113" t="s">
        <v>2410</v>
      </c>
      <c r="G404" s="114">
        <v>223774.068</v>
      </c>
      <c r="H404" s="114">
        <v>107084.13800000001</v>
      </c>
      <c r="I404" s="109"/>
      <c r="J404" s="87"/>
      <c r="K404" s="87"/>
    </row>
    <row r="405" spans="2:11" x14ac:dyDescent="0.2">
      <c r="B405" s="110" t="s">
        <v>54</v>
      </c>
      <c r="C405" s="110" t="s">
        <v>2377</v>
      </c>
      <c r="D405" s="112">
        <v>31</v>
      </c>
      <c r="E405" s="112">
        <v>30474507</v>
      </c>
      <c r="F405" s="113" t="s">
        <v>2389</v>
      </c>
      <c r="G405" s="114">
        <v>120114.484</v>
      </c>
      <c r="H405" s="114">
        <v>22030.484</v>
      </c>
      <c r="I405" s="109"/>
      <c r="J405" s="87"/>
      <c r="K405" s="87"/>
    </row>
    <row r="406" spans="2:11" x14ac:dyDescent="0.2">
      <c r="B406" s="110" t="s">
        <v>54</v>
      </c>
      <c r="C406" s="110" t="s">
        <v>54</v>
      </c>
      <c r="D406" s="112">
        <v>31</v>
      </c>
      <c r="E406" s="112">
        <v>30126713</v>
      </c>
      <c r="F406" s="113" t="s">
        <v>2268</v>
      </c>
      <c r="G406" s="114">
        <v>2388198.8470000001</v>
      </c>
      <c r="H406" s="114">
        <v>463466.03100000002</v>
      </c>
      <c r="I406" s="109"/>
      <c r="J406" s="87"/>
      <c r="K406" s="87"/>
    </row>
    <row r="407" spans="2:11" x14ac:dyDescent="0.2">
      <c r="B407" s="110" t="s">
        <v>54</v>
      </c>
      <c r="C407" s="110" t="s">
        <v>54</v>
      </c>
      <c r="D407" s="112">
        <v>31</v>
      </c>
      <c r="E407" s="112">
        <v>30457688</v>
      </c>
      <c r="F407" s="113" t="s">
        <v>2291</v>
      </c>
      <c r="G407" s="114">
        <v>5231036.1569999997</v>
      </c>
      <c r="H407" s="114">
        <v>1572079.652</v>
      </c>
      <c r="I407" s="109"/>
      <c r="J407" s="87"/>
      <c r="K407" s="87"/>
    </row>
    <row r="408" spans="2:11" x14ac:dyDescent="0.2">
      <c r="B408" s="110" t="s">
        <v>54</v>
      </c>
      <c r="C408" s="110" t="s">
        <v>2394</v>
      </c>
      <c r="D408" s="112">
        <v>31</v>
      </c>
      <c r="E408" s="112">
        <v>30402476</v>
      </c>
      <c r="F408" s="113" t="s">
        <v>2403</v>
      </c>
      <c r="G408" s="114">
        <v>132032.86199999999</v>
      </c>
      <c r="H408" s="114">
        <v>118829.57399999999</v>
      </c>
      <c r="I408" s="109"/>
      <c r="J408" s="87"/>
      <c r="K408" s="87"/>
    </row>
    <row r="409" spans="2:11" x14ac:dyDescent="0.2">
      <c r="B409" s="110" t="s">
        <v>54</v>
      </c>
      <c r="C409" s="110" t="s">
        <v>2335</v>
      </c>
      <c r="D409" s="112">
        <v>31</v>
      </c>
      <c r="E409" s="112">
        <v>30452924</v>
      </c>
      <c r="F409" s="113" t="s">
        <v>2347</v>
      </c>
      <c r="G409" s="114">
        <v>132574.42800000001</v>
      </c>
      <c r="H409" s="114">
        <v>57376.264000000003</v>
      </c>
      <c r="I409" s="109"/>
      <c r="J409" s="87"/>
      <c r="K409" s="87"/>
    </row>
    <row r="410" spans="2:11" x14ac:dyDescent="0.2">
      <c r="B410" s="110" t="s">
        <v>54</v>
      </c>
      <c r="C410" s="110" t="s">
        <v>2377</v>
      </c>
      <c r="D410" s="112">
        <v>31</v>
      </c>
      <c r="E410" s="112">
        <v>30076886</v>
      </c>
      <c r="F410" s="113" t="s">
        <v>2380</v>
      </c>
      <c r="G410" s="114">
        <v>88980</v>
      </c>
      <c r="H410" s="114">
        <v>35592</v>
      </c>
      <c r="I410" s="109"/>
      <c r="J410" s="87"/>
      <c r="K410" s="87"/>
    </row>
    <row r="411" spans="2:11" x14ac:dyDescent="0.2">
      <c r="B411" s="110" t="s">
        <v>54</v>
      </c>
      <c r="C411" s="110" t="s">
        <v>54</v>
      </c>
      <c r="D411" s="112">
        <v>31</v>
      </c>
      <c r="E411" s="112">
        <v>30087369</v>
      </c>
      <c r="F411" s="113" t="s">
        <v>2294</v>
      </c>
      <c r="G411" s="114">
        <v>4227433.2410000004</v>
      </c>
      <c r="H411" s="114">
        <v>18806.241000000002</v>
      </c>
      <c r="I411" s="109"/>
      <c r="J411" s="87"/>
      <c r="K411" s="87"/>
    </row>
    <row r="412" spans="2:11" x14ac:dyDescent="0.2">
      <c r="B412" s="110" t="s">
        <v>54</v>
      </c>
      <c r="C412" s="110" t="s">
        <v>2413</v>
      </c>
      <c r="D412" s="112">
        <v>31</v>
      </c>
      <c r="E412" s="112">
        <v>30480623</v>
      </c>
      <c r="F412" s="113" t="s">
        <v>2418</v>
      </c>
      <c r="G412" s="114">
        <v>270957.788</v>
      </c>
      <c r="H412" s="114">
        <v>10966.371999999999</v>
      </c>
      <c r="I412" s="109"/>
      <c r="J412" s="87"/>
      <c r="K412" s="87"/>
    </row>
    <row r="413" spans="2:11" x14ac:dyDescent="0.2">
      <c r="B413" s="110" t="s">
        <v>54</v>
      </c>
      <c r="C413" s="110" t="s">
        <v>2377</v>
      </c>
      <c r="D413" s="112">
        <v>31</v>
      </c>
      <c r="E413" s="112">
        <v>30478254</v>
      </c>
      <c r="F413" s="113" t="s">
        <v>2391</v>
      </c>
      <c r="G413" s="114">
        <v>180268.796</v>
      </c>
      <c r="H413" s="114">
        <v>0</v>
      </c>
      <c r="I413" s="109"/>
      <c r="J413" s="87"/>
      <c r="K413" s="87"/>
    </row>
    <row r="414" spans="2:11" x14ac:dyDescent="0.2">
      <c r="B414" s="110" t="s">
        <v>54</v>
      </c>
      <c r="C414" s="110" t="s">
        <v>54</v>
      </c>
      <c r="D414" s="112">
        <v>31</v>
      </c>
      <c r="E414" s="112">
        <v>30136533</v>
      </c>
      <c r="F414" s="113" t="s">
        <v>2295</v>
      </c>
      <c r="G414" s="114">
        <v>1700383</v>
      </c>
      <c r="H414" s="114">
        <v>0</v>
      </c>
      <c r="I414" s="109"/>
      <c r="J414" s="87"/>
      <c r="K414" s="87"/>
    </row>
    <row r="415" spans="2:11" x14ac:dyDescent="0.2">
      <c r="B415" s="110" t="s">
        <v>54</v>
      </c>
      <c r="C415" s="110" t="s">
        <v>54</v>
      </c>
      <c r="D415" s="112">
        <v>31</v>
      </c>
      <c r="E415" s="112">
        <v>30402480</v>
      </c>
      <c r="F415" s="113" t="s">
        <v>2296</v>
      </c>
      <c r="G415" s="114">
        <v>879825.89521550003</v>
      </c>
      <c r="H415" s="114">
        <v>451973.45600000001</v>
      </c>
      <c r="I415" s="109"/>
      <c r="J415" s="87"/>
      <c r="K415" s="87"/>
    </row>
    <row r="416" spans="2:11" x14ac:dyDescent="0.2">
      <c r="B416" s="110" t="s">
        <v>54</v>
      </c>
      <c r="C416" s="110" t="s">
        <v>54</v>
      </c>
      <c r="D416" s="112">
        <v>31</v>
      </c>
      <c r="E416" s="112">
        <v>30402478</v>
      </c>
      <c r="F416" s="113" t="s">
        <v>2298</v>
      </c>
      <c r="G416" s="114">
        <v>134462</v>
      </c>
      <c r="H416" s="114">
        <v>0</v>
      </c>
      <c r="I416" s="109"/>
      <c r="J416" s="87"/>
      <c r="K416" s="87"/>
    </row>
    <row r="417" spans="2:11" x14ac:dyDescent="0.2">
      <c r="B417" s="110" t="s">
        <v>54</v>
      </c>
      <c r="C417" s="110" t="s">
        <v>54</v>
      </c>
      <c r="D417" s="112">
        <v>31</v>
      </c>
      <c r="E417" s="112">
        <v>30164922</v>
      </c>
      <c r="F417" s="113" t="s">
        <v>2299</v>
      </c>
      <c r="G417" s="114">
        <v>3463974</v>
      </c>
      <c r="H417" s="114">
        <v>0</v>
      </c>
      <c r="I417" s="109"/>
      <c r="J417" s="87"/>
      <c r="K417" s="87"/>
    </row>
    <row r="418" spans="2:11" x14ac:dyDescent="0.2">
      <c r="B418" s="110" t="s">
        <v>54</v>
      </c>
      <c r="C418" s="110" t="s">
        <v>2413</v>
      </c>
      <c r="D418" s="112">
        <v>31</v>
      </c>
      <c r="E418" s="112">
        <v>30481281</v>
      </c>
      <c r="F418" s="113" t="s">
        <v>2420</v>
      </c>
      <c r="G418" s="114">
        <v>209791.37100000001</v>
      </c>
      <c r="H418" s="114">
        <v>209791.37100000001</v>
      </c>
      <c r="I418" s="109"/>
      <c r="J418" s="87"/>
      <c r="K418" s="87"/>
    </row>
    <row r="419" spans="2:11" x14ac:dyDescent="0.2">
      <c r="B419" s="110" t="s">
        <v>54</v>
      </c>
      <c r="C419" s="110" t="s">
        <v>2413</v>
      </c>
      <c r="D419" s="112">
        <v>31</v>
      </c>
      <c r="E419" s="112">
        <v>30481908</v>
      </c>
      <c r="F419" s="113" t="s">
        <v>2421</v>
      </c>
      <c r="G419" s="114">
        <v>1848758</v>
      </c>
      <c r="H419" s="114">
        <v>1941</v>
      </c>
      <c r="I419" s="109"/>
      <c r="J419" s="87"/>
      <c r="K419" s="87"/>
    </row>
    <row r="420" spans="2:11" x14ac:dyDescent="0.2">
      <c r="B420" s="110" t="s">
        <v>54</v>
      </c>
      <c r="C420" s="110" t="s">
        <v>2413</v>
      </c>
      <c r="D420" s="112">
        <v>31</v>
      </c>
      <c r="E420" s="112">
        <v>30479810</v>
      </c>
      <c r="F420" s="113" t="s">
        <v>2422</v>
      </c>
      <c r="G420" s="114">
        <v>1336664</v>
      </c>
      <c r="H420" s="114">
        <v>5392</v>
      </c>
      <c r="I420" s="109"/>
      <c r="J420" s="87"/>
      <c r="K420" s="87"/>
    </row>
    <row r="421" spans="2:11" x14ac:dyDescent="0.2">
      <c r="B421" s="110" t="s">
        <v>54</v>
      </c>
      <c r="C421" s="110" t="s">
        <v>54</v>
      </c>
      <c r="D421" s="112">
        <v>31</v>
      </c>
      <c r="E421" s="112">
        <v>30134129</v>
      </c>
      <c r="F421" s="113" t="s">
        <v>2302</v>
      </c>
      <c r="G421" s="114">
        <v>71301</v>
      </c>
      <c r="H421" s="114">
        <v>1401</v>
      </c>
      <c r="I421" s="109"/>
      <c r="J421" s="87"/>
      <c r="K421" s="87"/>
    </row>
    <row r="422" spans="2:11" x14ac:dyDescent="0.2">
      <c r="B422" s="110" t="s">
        <v>54</v>
      </c>
      <c r="C422" s="110" t="s">
        <v>2335</v>
      </c>
      <c r="D422" s="112">
        <v>31</v>
      </c>
      <c r="E422" s="117">
        <v>30467138</v>
      </c>
      <c r="F422" s="113" t="s">
        <v>2350</v>
      </c>
      <c r="G422" s="114">
        <v>292623</v>
      </c>
      <c r="H422" s="114">
        <v>0</v>
      </c>
      <c r="I422" s="109"/>
      <c r="J422" s="87"/>
      <c r="K422" s="87"/>
    </row>
    <row r="423" spans="2:11" x14ac:dyDescent="0.2">
      <c r="B423" s="110" t="s">
        <v>54</v>
      </c>
      <c r="C423" s="110" t="s">
        <v>2394</v>
      </c>
      <c r="D423" s="112">
        <v>31</v>
      </c>
      <c r="E423" s="112">
        <v>30481617</v>
      </c>
      <c r="F423" s="113" t="s">
        <v>2406</v>
      </c>
      <c r="G423" s="114">
        <v>131402</v>
      </c>
      <c r="H423" s="114">
        <v>0</v>
      </c>
      <c r="I423" s="109"/>
      <c r="J423" s="87"/>
      <c r="K423" s="87"/>
    </row>
    <row r="424" spans="2:11" x14ac:dyDescent="0.2">
      <c r="B424" s="110" t="s">
        <v>54</v>
      </c>
      <c r="C424" s="110" t="s">
        <v>54</v>
      </c>
      <c r="D424" s="112">
        <v>31</v>
      </c>
      <c r="E424" s="112">
        <v>30485186</v>
      </c>
      <c r="F424" s="113" t="s">
        <v>2316</v>
      </c>
      <c r="G424" s="114">
        <v>11126023</v>
      </c>
      <c r="H424" s="114">
        <v>0</v>
      </c>
      <c r="I424" s="109"/>
      <c r="J424" s="87"/>
      <c r="K424" s="87"/>
    </row>
    <row r="425" spans="2:11" x14ac:dyDescent="0.2">
      <c r="B425" s="110" t="s">
        <v>54</v>
      </c>
      <c r="C425" s="110" t="s">
        <v>2408</v>
      </c>
      <c r="D425" s="112">
        <v>31</v>
      </c>
      <c r="E425" s="112">
        <v>30402075</v>
      </c>
      <c r="F425" s="113" t="s">
        <v>2412</v>
      </c>
      <c r="G425" s="114">
        <v>2513356</v>
      </c>
      <c r="H425" s="114">
        <v>6770</v>
      </c>
      <c r="I425" s="109"/>
      <c r="J425" s="87"/>
      <c r="K425" s="87"/>
    </row>
    <row r="426" spans="2:11" x14ac:dyDescent="0.2">
      <c r="B426" s="110" t="s">
        <v>54</v>
      </c>
      <c r="C426" s="110" t="s">
        <v>54</v>
      </c>
      <c r="D426" s="112">
        <v>31</v>
      </c>
      <c r="E426" s="112">
        <v>30316124</v>
      </c>
      <c r="F426" s="113" t="s">
        <v>2317</v>
      </c>
      <c r="G426" s="114">
        <v>4944492</v>
      </c>
      <c r="H426" s="114">
        <v>1000</v>
      </c>
      <c r="I426" s="109"/>
      <c r="J426" s="87"/>
      <c r="K426" s="87"/>
    </row>
    <row r="427" spans="2:11" x14ac:dyDescent="0.2">
      <c r="B427" s="110" t="s">
        <v>54</v>
      </c>
      <c r="C427" s="110" t="s">
        <v>54</v>
      </c>
      <c r="D427" s="112">
        <v>31</v>
      </c>
      <c r="E427" s="112">
        <v>30315824</v>
      </c>
      <c r="F427" s="113" t="s">
        <v>2318</v>
      </c>
      <c r="G427" s="114">
        <v>4915049</v>
      </c>
      <c r="H427" s="114">
        <v>1000</v>
      </c>
      <c r="I427" s="109"/>
      <c r="J427" s="87"/>
      <c r="K427" s="87"/>
    </row>
    <row r="428" spans="2:11" x14ac:dyDescent="0.2">
      <c r="B428" s="110" t="s">
        <v>54</v>
      </c>
      <c r="C428" s="110" t="s">
        <v>54</v>
      </c>
      <c r="D428" s="112">
        <v>31</v>
      </c>
      <c r="E428" s="112">
        <v>20183310</v>
      </c>
      <c r="F428" s="113" t="s">
        <v>2319</v>
      </c>
      <c r="G428" s="114">
        <v>1713608.412</v>
      </c>
      <c r="H428" s="114">
        <v>1000</v>
      </c>
      <c r="I428" s="109"/>
      <c r="J428" s="87"/>
      <c r="K428" s="87"/>
    </row>
    <row r="429" spans="2:11" x14ac:dyDescent="0.2">
      <c r="B429" s="110" t="s">
        <v>54</v>
      </c>
      <c r="C429" s="110" t="s">
        <v>54</v>
      </c>
      <c r="D429" s="112">
        <v>31</v>
      </c>
      <c r="E429" s="112">
        <v>30487216</v>
      </c>
      <c r="F429" s="113" t="s">
        <v>2320</v>
      </c>
      <c r="G429" s="114">
        <v>688410</v>
      </c>
      <c r="H429" s="114">
        <v>0</v>
      </c>
      <c r="I429" s="109"/>
      <c r="J429" s="87"/>
      <c r="K429" s="87"/>
    </row>
    <row r="430" spans="2:11" x14ac:dyDescent="0.2">
      <c r="B430" s="110" t="s">
        <v>54</v>
      </c>
      <c r="C430" s="110" t="s">
        <v>54</v>
      </c>
      <c r="D430" s="112">
        <v>31</v>
      </c>
      <c r="E430" s="112">
        <v>30324023</v>
      </c>
      <c r="F430" s="113" t="s">
        <v>2322</v>
      </c>
      <c r="G430" s="114">
        <v>771320</v>
      </c>
      <c r="H430" s="114">
        <v>0</v>
      </c>
      <c r="I430" s="109"/>
      <c r="J430" s="87"/>
      <c r="K430" s="87"/>
    </row>
    <row r="431" spans="2:11" x14ac:dyDescent="0.2">
      <c r="B431" s="110" t="s">
        <v>54</v>
      </c>
      <c r="C431" s="110" t="s">
        <v>2413</v>
      </c>
      <c r="D431" s="112">
        <v>31</v>
      </c>
      <c r="E431" s="112">
        <v>30063283</v>
      </c>
      <c r="F431" s="113" t="s">
        <v>2423</v>
      </c>
      <c r="G431" s="114">
        <v>185091</v>
      </c>
      <c r="H431" s="114">
        <v>5523</v>
      </c>
      <c r="I431" s="109"/>
      <c r="J431" s="87"/>
      <c r="K431" s="87"/>
    </row>
    <row r="432" spans="2:11" x14ac:dyDescent="0.2">
      <c r="B432" s="110" t="s">
        <v>54</v>
      </c>
      <c r="C432" s="110" t="s">
        <v>2425</v>
      </c>
      <c r="D432" s="112">
        <v>31</v>
      </c>
      <c r="E432" s="112">
        <v>30481656</v>
      </c>
      <c r="F432" s="113" t="s">
        <v>2440</v>
      </c>
      <c r="G432" s="114">
        <v>208576</v>
      </c>
      <c r="H432" s="114">
        <v>0</v>
      </c>
      <c r="I432" s="109"/>
      <c r="J432" s="87"/>
      <c r="K432" s="87"/>
    </row>
    <row r="433" spans="2:11" x14ac:dyDescent="0.2">
      <c r="B433" s="110" t="s">
        <v>54</v>
      </c>
      <c r="C433" s="110" t="s">
        <v>2335</v>
      </c>
      <c r="D433" s="112">
        <v>31</v>
      </c>
      <c r="E433" s="112">
        <v>30481623</v>
      </c>
      <c r="F433" s="113" t="s">
        <v>2353</v>
      </c>
      <c r="G433" s="114">
        <v>114401</v>
      </c>
      <c r="H433" s="114">
        <v>0</v>
      </c>
      <c r="I433" s="109"/>
      <c r="J433" s="87"/>
      <c r="K433" s="87"/>
    </row>
    <row r="434" spans="2:11" x14ac:dyDescent="0.2">
      <c r="B434" s="110" t="s">
        <v>54</v>
      </c>
      <c r="C434" s="110" t="s">
        <v>54</v>
      </c>
      <c r="D434" s="112">
        <v>31</v>
      </c>
      <c r="E434" s="112">
        <v>30460582</v>
      </c>
      <c r="F434" s="113" t="s">
        <v>2325</v>
      </c>
      <c r="G434" s="114">
        <v>114000</v>
      </c>
      <c r="H434" s="114">
        <v>0</v>
      </c>
      <c r="I434" s="109"/>
      <c r="J434" s="87"/>
      <c r="K434" s="87"/>
    </row>
    <row r="435" spans="2:11" x14ac:dyDescent="0.2">
      <c r="B435" s="110" t="s">
        <v>54</v>
      </c>
      <c r="C435" s="110" t="s">
        <v>2335</v>
      </c>
      <c r="D435" s="112">
        <v>31</v>
      </c>
      <c r="E435" s="112">
        <v>40007595</v>
      </c>
      <c r="F435" s="113" t="s">
        <v>2354</v>
      </c>
      <c r="G435" s="114">
        <v>1685639</v>
      </c>
      <c r="H435" s="114">
        <v>0</v>
      </c>
      <c r="I435" s="109"/>
      <c r="J435" s="87"/>
      <c r="K435" s="87"/>
    </row>
    <row r="436" spans="2:11" x14ac:dyDescent="0.2">
      <c r="B436" s="110" t="s">
        <v>54</v>
      </c>
      <c r="C436" s="110" t="s">
        <v>2413</v>
      </c>
      <c r="D436" s="112">
        <v>31</v>
      </c>
      <c r="E436" s="112">
        <v>40006868</v>
      </c>
      <c r="F436" s="113" t="s">
        <v>2424</v>
      </c>
      <c r="G436" s="114">
        <v>2396825</v>
      </c>
      <c r="H436" s="114">
        <v>0</v>
      </c>
      <c r="I436" s="109"/>
      <c r="J436" s="87"/>
      <c r="K436" s="87"/>
    </row>
    <row r="437" spans="2:11" x14ac:dyDescent="0.2">
      <c r="B437" s="110" t="s">
        <v>54</v>
      </c>
      <c r="C437" s="110" t="s">
        <v>2425</v>
      </c>
      <c r="D437" s="112">
        <v>31</v>
      </c>
      <c r="E437" s="112">
        <v>30128277</v>
      </c>
      <c r="F437" s="113" t="s">
        <v>2441</v>
      </c>
      <c r="G437" s="114">
        <v>2820697</v>
      </c>
      <c r="H437" s="114">
        <v>0</v>
      </c>
      <c r="I437" s="109"/>
      <c r="J437" s="87"/>
      <c r="K437" s="87"/>
    </row>
    <row r="438" spans="2:11" x14ac:dyDescent="0.2">
      <c r="B438" s="110" t="s">
        <v>54</v>
      </c>
      <c r="C438" s="110" t="s">
        <v>54</v>
      </c>
      <c r="D438" s="112">
        <v>31</v>
      </c>
      <c r="E438" s="112">
        <v>30482954</v>
      </c>
      <c r="F438" s="113" t="s">
        <v>2448</v>
      </c>
      <c r="G438" s="114">
        <v>2398504</v>
      </c>
      <c r="H438" s="114">
        <v>0</v>
      </c>
      <c r="I438" s="109"/>
      <c r="J438" s="87"/>
      <c r="K438" s="87"/>
    </row>
    <row r="439" spans="2:11" x14ac:dyDescent="0.2">
      <c r="B439" s="110" t="s">
        <v>54</v>
      </c>
      <c r="C439" s="110" t="s">
        <v>2413</v>
      </c>
      <c r="D439" s="112">
        <v>31</v>
      </c>
      <c r="E439" s="112">
        <v>30483963</v>
      </c>
      <c r="F439" s="113" t="s">
        <v>2449</v>
      </c>
      <c r="G439" s="114">
        <v>121277</v>
      </c>
      <c r="H439" s="114">
        <v>0</v>
      </c>
      <c r="I439" s="109"/>
      <c r="J439" s="87"/>
      <c r="K439" s="87"/>
    </row>
    <row r="440" spans="2:11" x14ac:dyDescent="0.2">
      <c r="B440" s="110" t="s">
        <v>54</v>
      </c>
      <c r="C440" s="110" t="s">
        <v>54</v>
      </c>
      <c r="D440" s="112">
        <v>33</v>
      </c>
      <c r="E440" s="112">
        <v>20187363</v>
      </c>
      <c r="F440" s="113" t="s">
        <v>2253</v>
      </c>
      <c r="G440" s="114">
        <v>4439233.1569999997</v>
      </c>
      <c r="H440" s="114">
        <v>0</v>
      </c>
      <c r="I440" s="109"/>
      <c r="J440" s="87"/>
      <c r="K440" s="87"/>
    </row>
    <row r="441" spans="2:11" x14ac:dyDescent="0.2">
      <c r="B441" s="110" t="s">
        <v>54</v>
      </c>
      <c r="C441" s="110" t="s">
        <v>54</v>
      </c>
      <c r="D441" s="112">
        <v>33</v>
      </c>
      <c r="E441" s="112">
        <v>30005334</v>
      </c>
      <c r="F441" s="113" t="s">
        <v>2254</v>
      </c>
      <c r="G441" s="114">
        <v>2659767</v>
      </c>
      <c r="H441" s="114">
        <v>0</v>
      </c>
      <c r="I441" s="109"/>
      <c r="J441" s="87"/>
      <c r="K441" s="87"/>
    </row>
    <row r="442" spans="2:11" x14ac:dyDescent="0.2">
      <c r="B442" s="110" t="s">
        <v>54</v>
      </c>
      <c r="C442" s="110" t="s">
        <v>54</v>
      </c>
      <c r="D442" s="112">
        <v>33</v>
      </c>
      <c r="E442" s="112">
        <v>30040040</v>
      </c>
      <c r="F442" s="113" t="s">
        <v>2255</v>
      </c>
      <c r="G442" s="114">
        <v>3312905.8139999998</v>
      </c>
      <c r="H442" s="114">
        <v>0</v>
      </c>
      <c r="I442" s="109"/>
      <c r="J442" s="87"/>
      <c r="K442" s="87"/>
    </row>
    <row r="443" spans="2:11" x14ac:dyDescent="0.2">
      <c r="B443" s="110" t="s">
        <v>54</v>
      </c>
      <c r="C443" s="110" t="s">
        <v>2413</v>
      </c>
      <c r="D443" s="112">
        <v>33</v>
      </c>
      <c r="E443" s="112">
        <v>30063511</v>
      </c>
      <c r="F443" s="113" t="s">
        <v>2414</v>
      </c>
      <c r="G443" s="114">
        <v>241590.14499999999</v>
      </c>
      <c r="H443" s="114">
        <v>0</v>
      </c>
      <c r="I443" s="109"/>
      <c r="J443" s="87"/>
      <c r="K443" s="87"/>
    </row>
    <row r="444" spans="2:11" x14ac:dyDescent="0.2">
      <c r="B444" s="110" t="s">
        <v>54</v>
      </c>
      <c r="C444" s="110" t="s">
        <v>2355</v>
      </c>
      <c r="D444" s="112">
        <v>33</v>
      </c>
      <c r="E444" s="112">
        <v>30111191</v>
      </c>
      <c r="F444" s="113" t="s">
        <v>2369</v>
      </c>
      <c r="G444" s="114">
        <v>1500000</v>
      </c>
      <c r="H444" s="114">
        <v>0</v>
      </c>
      <c r="I444" s="109"/>
      <c r="J444" s="87"/>
      <c r="K444" s="87"/>
    </row>
    <row r="445" spans="2:11" x14ac:dyDescent="0.2">
      <c r="B445" s="110" t="s">
        <v>54</v>
      </c>
      <c r="C445" s="110" t="s">
        <v>2355</v>
      </c>
      <c r="D445" s="112">
        <v>33</v>
      </c>
      <c r="E445" s="112">
        <v>30124188</v>
      </c>
      <c r="F445" s="113" t="s">
        <v>2207</v>
      </c>
      <c r="G445" s="114">
        <v>1724025</v>
      </c>
      <c r="H445" s="114">
        <v>17579.838</v>
      </c>
      <c r="I445" s="109"/>
      <c r="J445" s="87"/>
      <c r="K445" s="87"/>
    </row>
    <row r="446" spans="2:11" x14ac:dyDescent="0.2">
      <c r="B446" s="110" t="s">
        <v>54</v>
      </c>
      <c r="C446" s="110" t="s">
        <v>54</v>
      </c>
      <c r="D446" s="112">
        <v>33</v>
      </c>
      <c r="E446" s="112">
        <v>30122559</v>
      </c>
      <c r="F446" s="113" t="s">
        <v>2262</v>
      </c>
      <c r="G446" s="114">
        <v>6934140</v>
      </c>
      <c r="H446" s="114">
        <v>0</v>
      </c>
      <c r="I446" s="109"/>
      <c r="J446" s="87"/>
      <c r="K446" s="87"/>
    </row>
    <row r="447" spans="2:11" x14ac:dyDescent="0.2">
      <c r="B447" s="110" t="s">
        <v>54</v>
      </c>
      <c r="C447" s="110" t="s">
        <v>2355</v>
      </c>
      <c r="D447" s="112">
        <v>33</v>
      </c>
      <c r="E447" s="112">
        <v>30127983</v>
      </c>
      <c r="F447" s="113" t="s">
        <v>2358</v>
      </c>
      <c r="G447" s="114">
        <v>639493.30599999998</v>
      </c>
      <c r="H447" s="114">
        <v>0</v>
      </c>
      <c r="I447" s="109"/>
      <c r="J447" s="87"/>
      <c r="K447" s="87"/>
    </row>
    <row r="448" spans="2:11" x14ac:dyDescent="0.2">
      <c r="B448" s="110" t="s">
        <v>54</v>
      </c>
      <c r="C448" s="110" t="s">
        <v>54</v>
      </c>
      <c r="D448" s="112">
        <v>33</v>
      </c>
      <c r="E448" s="112">
        <v>30087668</v>
      </c>
      <c r="F448" s="113" t="s">
        <v>2194</v>
      </c>
      <c r="G448" s="114">
        <v>5140596</v>
      </c>
      <c r="H448" s="114">
        <v>787313.00100000005</v>
      </c>
      <c r="I448" s="109"/>
      <c r="J448" s="87"/>
      <c r="K448" s="87"/>
    </row>
    <row r="449" spans="2:11" x14ac:dyDescent="0.2">
      <c r="B449" s="110" t="s">
        <v>54</v>
      </c>
      <c r="C449" s="110" t="s">
        <v>2355</v>
      </c>
      <c r="D449" s="112">
        <v>33</v>
      </c>
      <c r="E449" s="112">
        <v>3301010</v>
      </c>
      <c r="F449" s="113" t="s">
        <v>2231</v>
      </c>
      <c r="G449" s="114">
        <v>1844436</v>
      </c>
      <c r="H449" s="114">
        <v>1797186.2790000001</v>
      </c>
      <c r="I449" s="109" t="s">
        <v>62</v>
      </c>
      <c r="J449" s="87"/>
      <c r="K449" s="87"/>
    </row>
    <row r="450" spans="2:11" x14ac:dyDescent="0.2">
      <c r="B450" s="110" t="s">
        <v>54</v>
      </c>
      <c r="C450" s="110" t="s">
        <v>2394</v>
      </c>
      <c r="D450" s="112">
        <v>33</v>
      </c>
      <c r="E450" s="112">
        <v>30291433</v>
      </c>
      <c r="F450" s="113" t="s">
        <v>2234</v>
      </c>
      <c r="G450" s="114">
        <v>621794.41799999995</v>
      </c>
      <c r="H450" s="114">
        <v>72549.418000000005</v>
      </c>
      <c r="I450" s="109"/>
      <c r="J450" s="87"/>
      <c r="K450" s="87"/>
    </row>
    <row r="451" spans="2:11" x14ac:dyDescent="0.2">
      <c r="B451" s="110" t="s">
        <v>54</v>
      </c>
      <c r="C451" s="110" t="s">
        <v>54</v>
      </c>
      <c r="D451" s="112">
        <v>33</v>
      </c>
      <c r="E451" s="112">
        <v>30305323</v>
      </c>
      <c r="F451" s="113" t="s">
        <v>2274</v>
      </c>
      <c r="G451" s="114">
        <v>94304.54</v>
      </c>
      <c r="H451" s="114">
        <v>0</v>
      </c>
      <c r="I451" s="109"/>
      <c r="J451" s="87"/>
      <c r="K451" s="87"/>
    </row>
    <row r="452" spans="2:11" x14ac:dyDescent="0.2">
      <c r="B452" s="110" t="s">
        <v>54</v>
      </c>
      <c r="C452" s="110" t="s">
        <v>54</v>
      </c>
      <c r="D452" s="112">
        <v>33</v>
      </c>
      <c r="E452" s="112">
        <v>30305475</v>
      </c>
      <c r="F452" s="113" t="s">
        <v>2241</v>
      </c>
      <c r="G452" s="114">
        <v>350000</v>
      </c>
      <c r="H452" s="114">
        <v>97470</v>
      </c>
      <c r="I452" s="109"/>
      <c r="J452" s="87"/>
      <c r="K452" s="87"/>
    </row>
    <row r="453" spans="2:11" x14ac:dyDescent="0.2">
      <c r="B453" s="110" t="s">
        <v>54</v>
      </c>
      <c r="C453" s="110" t="s">
        <v>54</v>
      </c>
      <c r="D453" s="112">
        <v>33</v>
      </c>
      <c r="E453" s="112">
        <v>30305478</v>
      </c>
      <c r="F453" s="113" t="s">
        <v>2242</v>
      </c>
      <c r="G453" s="114">
        <v>105000</v>
      </c>
      <c r="H453" s="114">
        <v>25639.919999999998</v>
      </c>
      <c r="I453" s="118"/>
      <c r="J453" s="87"/>
      <c r="K453" s="87"/>
    </row>
    <row r="454" spans="2:11" x14ac:dyDescent="0.2">
      <c r="B454" s="110" t="s">
        <v>54</v>
      </c>
      <c r="C454" s="110" t="s">
        <v>54</v>
      </c>
      <c r="D454" s="112">
        <v>33</v>
      </c>
      <c r="E454" s="112">
        <v>30305573</v>
      </c>
      <c r="F454" s="113" t="s">
        <v>2193</v>
      </c>
      <c r="G454" s="114">
        <v>315000</v>
      </c>
      <c r="H454" s="114">
        <v>100751.614</v>
      </c>
      <c r="I454" s="109"/>
      <c r="J454" s="87"/>
      <c r="K454" s="87"/>
    </row>
    <row r="455" spans="2:11" x14ac:dyDescent="0.2">
      <c r="B455" s="110" t="s">
        <v>54</v>
      </c>
      <c r="C455" s="110" t="s">
        <v>54</v>
      </c>
      <c r="D455" s="112">
        <v>33</v>
      </c>
      <c r="E455" s="112">
        <v>30305574</v>
      </c>
      <c r="F455" s="113" t="s">
        <v>2243</v>
      </c>
      <c r="G455" s="114">
        <v>300000</v>
      </c>
      <c r="H455" s="114">
        <v>100000</v>
      </c>
      <c r="I455" s="109"/>
      <c r="J455" s="87"/>
      <c r="K455" s="87"/>
    </row>
    <row r="456" spans="2:11" x14ac:dyDescent="0.2">
      <c r="B456" s="110" t="s">
        <v>54</v>
      </c>
      <c r="C456" s="110" t="s">
        <v>54</v>
      </c>
      <c r="D456" s="112">
        <v>33</v>
      </c>
      <c r="E456" s="112">
        <v>30307772</v>
      </c>
      <c r="F456" s="113" t="s">
        <v>2247</v>
      </c>
      <c r="G456" s="114">
        <v>783444</v>
      </c>
      <c r="H456" s="114">
        <v>251455</v>
      </c>
      <c r="I456" s="109"/>
      <c r="J456" s="87"/>
      <c r="K456" s="87"/>
    </row>
    <row r="457" spans="2:11" x14ac:dyDescent="0.2">
      <c r="B457" s="110" t="s">
        <v>54</v>
      </c>
      <c r="C457" s="110" t="s">
        <v>54</v>
      </c>
      <c r="D457" s="112">
        <v>33</v>
      </c>
      <c r="E457" s="112">
        <v>30319422</v>
      </c>
      <c r="F457" s="113" t="s">
        <v>2329</v>
      </c>
      <c r="G457" s="114">
        <v>449506</v>
      </c>
      <c r="H457" s="114">
        <v>0</v>
      </c>
      <c r="I457" s="109"/>
      <c r="J457" s="87"/>
      <c r="K457" s="87"/>
    </row>
    <row r="458" spans="2:11" x14ac:dyDescent="0.2">
      <c r="B458" s="110" t="s">
        <v>54</v>
      </c>
      <c r="C458" s="110" t="s">
        <v>54</v>
      </c>
      <c r="D458" s="112">
        <v>33</v>
      </c>
      <c r="E458" s="112">
        <v>30320522</v>
      </c>
      <c r="F458" s="113" t="s">
        <v>2330</v>
      </c>
      <c r="G458" s="114">
        <v>111840</v>
      </c>
      <c r="H458" s="114">
        <v>0</v>
      </c>
      <c r="I458" s="109"/>
      <c r="J458" s="87"/>
      <c r="K458" s="87"/>
    </row>
    <row r="459" spans="2:11" x14ac:dyDescent="0.2">
      <c r="B459" s="110" t="s">
        <v>54</v>
      </c>
      <c r="C459" s="110" t="s">
        <v>54</v>
      </c>
      <c r="D459" s="112">
        <v>33</v>
      </c>
      <c r="E459" s="112">
        <v>30320823</v>
      </c>
      <c r="F459" s="113" t="s">
        <v>2276</v>
      </c>
      <c r="G459" s="114">
        <v>180000</v>
      </c>
      <c r="H459" s="114">
        <v>0</v>
      </c>
      <c r="I459" s="109"/>
      <c r="J459" s="87"/>
      <c r="K459" s="87"/>
    </row>
    <row r="460" spans="2:11" x14ac:dyDescent="0.2">
      <c r="B460" s="110" t="s">
        <v>54</v>
      </c>
      <c r="C460" s="110" t="s">
        <v>54</v>
      </c>
      <c r="D460" s="112">
        <v>33</v>
      </c>
      <c r="E460" s="112">
        <v>30320873</v>
      </c>
      <c r="F460" s="113" t="s">
        <v>2331</v>
      </c>
      <c r="G460" s="114">
        <v>160990</v>
      </c>
      <c r="H460" s="114">
        <v>0</v>
      </c>
      <c r="I460" s="109"/>
      <c r="J460" s="87"/>
      <c r="K460" s="87"/>
    </row>
    <row r="461" spans="2:11" x14ac:dyDescent="0.2">
      <c r="B461" s="110" t="s">
        <v>54</v>
      </c>
      <c r="C461" s="110" t="s">
        <v>54</v>
      </c>
      <c r="D461" s="112">
        <v>33</v>
      </c>
      <c r="E461" s="112">
        <v>30320922</v>
      </c>
      <c r="F461" s="113" t="s">
        <v>2209</v>
      </c>
      <c r="G461" s="114">
        <v>602251</v>
      </c>
      <c r="H461" s="114">
        <v>102600</v>
      </c>
      <c r="I461" s="109"/>
      <c r="J461" s="87"/>
      <c r="K461" s="87"/>
    </row>
    <row r="462" spans="2:11" x14ac:dyDescent="0.2">
      <c r="B462" s="110" t="s">
        <v>54</v>
      </c>
      <c r="C462" s="110" t="s">
        <v>54</v>
      </c>
      <c r="D462" s="112">
        <v>33</v>
      </c>
      <c r="E462" s="112">
        <v>30321072</v>
      </c>
      <c r="F462" s="113" t="s">
        <v>2277</v>
      </c>
      <c r="G462" s="114">
        <v>130700</v>
      </c>
      <c r="H462" s="114">
        <v>0</v>
      </c>
      <c r="I462" s="109"/>
      <c r="J462" s="87"/>
      <c r="K462" s="87"/>
    </row>
    <row r="463" spans="2:11" x14ac:dyDescent="0.2">
      <c r="B463" s="110" t="s">
        <v>54</v>
      </c>
      <c r="C463" s="110" t="s">
        <v>2355</v>
      </c>
      <c r="D463" s="112">
        <v>33</v>
      </c>
      <c r="E463" s="112">
        <v>30333772</v>
      </c>
      <c r="F463" s="113" t="s">
        <v>2205</v>
      </c>
      <c r="G463" s="114">
        <v>20000000</v>
      </c>
      <c r="H463" s="114">
        <v>3220069</v>
      </c>
      <c r="I463" s="109"/>
      <c r="J463" s="87"/>
      <c r="K463" s="87"/>
    </row>
    <row r="464" spans="2:11" x14ac:dyDescent="0.2">
      <c r="B464" s="110" t="s">
        <v>54</v>
      </c>
      <c r="C464" s="110" t="s">
        <v>2335</v>
      </c>
      <c r="D464" s="112">
        <v>33</v>
      </c>
      <c r="E464" s="112">
        <v>30303572</v>
      </c>
      <c r="F464" s="113" t="s">
        <v>2248</v>
      </c>
      <c r="G464" s="114">
        <v>375089.99900000001</v>
      </c>
      <c r="H464" s="114">
        <v>51733.73</v>
      </c>
      <c r="I464" s="109"/>
      <c r="J464" s="87"/>
      <c r="K464" s="87"/>
    </row>
    <row r="465" spans="2:11" x14ac:dyDescent="0.2">
      <c r="B465" s="110" t="s">
        <v>54</v>
      </c>
      <c r="C465" s="110" t="s">
        <v>2355</v>
      </c>
      <c r="D465" s="112">
        <v>33</v>
      </c>
      <c r="E465" s="112">
        <v>30355474</v>
      </c>
      <c r="F465" s="113" t="s">
        <v>2202</v>
      </c>
      <c r="G465" s="114">
        <v>326688</v>
      </c>
      <c r="H465" s="114">
        <v>2400</v>
      </c>
      <c r="I465" s="109"/>
      <c r="J465" s="87"/>
      <c r="K465" s="87"/>
    </row>
    <row r="466" spans="2:11" x14ac:dyDescent="0.2">
      <c r="B466" s="110" t="s">
        <v>54</v>
      </c>
      <c r="C466" s="110" t="s">
        <v>54</v>
      </c>
      <c r="D466" s="112">
        <v>33</v>
      </c>
      <c r="E466" s="112">
        <v>30413374</v>
      </c>
      <c r="F466" s="113" t="s">
        <v>2216</v>
      </c>
      <c r="G466" s="114">
        <v>340000</v>
      </c>
      <c r="H466" s="114">
        <v>170000</v>
      </c>
      <c r="I466" s="109"/>
      <c r="J466" s="87"/>
      <c r="K466" s="87"/>
    </row>
    <row r="467" spans="2:11" x14ac:dyDescent="0.2">
      <c r="B467" s="110" t="s">
        <v>54</v>
      </c>
      <c r="C467" s="110" t="s">
        <v>54</v>
      </c>
      <c r="D467" s="112">
        <v>33</v>
      </c>
      <c r="E467" s="112">
        <v>30413775</v>
      </c>
      <c r="F467" s="113" t="s">
        <v>2217</v>
      </c>
      <c r="G467" s="114">
        <v>317585</v>
      </c>
      <c r="H467" s="114">
        <v>79396</v>
      </c>
      <c r="I467" s="109"/>
      <c r="J467" s="87"/>
      <c r="K467" s="87"/>
    </row>
    <row r="468" spans="2:11" x14ac:dyDescent="0.2">
      <c r="B468" s="110" t="s">
        <v>54</v>
      </c>
      <c r="C468" s="110" t="s">
        <v>54</v>
      </c>
      <c r="D468" s="112">
        <v>33</v>
      </c>
      <c r="E468" s="112">
        <v>30413023</v>
      </c>
      <c r="F468" s="113" t="s">
        <v>2230</v>
      </c>
      <c r="G468" s="114">
        <v>263978</v>
      </c>
      <c r="H468" s="114">
        <v>30000</v>
      </c>
      <c r="I468" s="109"/>
      <c r="J468" s="87"/>
      <c r="K468" s="87"/>
    </row>
    <row r="469" spans="2:11" x14ac:dyDescent="0.2">
      <c r="B469" s="110" t="s">
        <v>54</v>
      </c>
      <c r="C469" s="110" t="s">
        <v>54</v>
      </c>
      <c r="D469" s="112">
        <v>33</v>
      </c>
      <c r="E469" s="112">
        <v>30412834</v>
      </c>
      <c r="F469" s="113" t="s">
        <v>2229</v>
      </c>
      <c r="G469" s="114">
        <v>785496</v>
      </c>
      <c r="H469" s="114">
        <v>196374</v>
      </c>
      <c r="I469" s="109"/>
      <c r="J469" s="87"/>
      <c r="K469" s="87"/>
    </row>
    <row r="470" spans="2:11" x14ac:dyDescent="0.2">
      <c r="B470" s="110" t="s">
        <v>54</v>
      </c>
      <c r="C470" s="110" t="s">
        <v>54</v>
      </c>
      <c r="D470" s="112">
        <v>33</v>
      </c>
      <c r="E470" s="112">
        <v>30412829</v>
      </c>
      <c r="F470" s="113" t="s">
        <v>2333</v>
      </c>
      <c r="G470" s="114">
        <v>183035</v>
      </c>
      <c r="H470" s="114">
        <v>0</v>
      </c>
      <c r="I470" s="109"/>
      <c r="J470" s="87"/>
      <c r="K470" s="87"/>
    </row>
    <row r="471" spans="2:11" x14ac:dyDescent="0.2">
      <c r="B471" s="110" t="s">
        <v>54</v>
      </c>
      <c r="C471" s="110" t="s">
        <v>54</v>
      </c>
      <c r="D471" s="112">
        <v>33</v>
      </c>
      <c r="E471" s="112">
        <v>30413077</v>
      </c>
      <c r="F471" s="113" t="s">
        <v>2211</v>
      </c>
      <c r="G471" s="114">
        <v>431660</v>
      </c>
      <c r="H471" s="114">
        <v>92361</v>
      </c>
      <c r="I471" s="109"/>
      <c r="J471" s="87"/>
      <c r="K471" s="87"/>
    </row>
    <row r="472" spans="2:11" x14ac:dyDescent="0.2">
      <c r="B472" s="110" t="s">
        <v>54</v>
      </c>
      <c r="C472" s="110" t="s">
        <v>54</v>
      </c>
      <c r="D472" s="112">
        <v>33</v>
      </c>
      <c r="E472" s="112">
        <v>30413089</v>
      </c>
      <c r="F472" s="113" t="s">
        <v>2334</v>
      </c>
      <c r="G472" s="114">
        <v>132800</v>
      </c>
      <c r="H472" s="114">
        <v>0</v>
      </c>
      <c r="I472" s="109"/>
      <c r="J472" s="87"/>
      <c r="K472" s="87"/>
    </row>
    <row r="473" spans="2:11" x14ac:dyDescent="0.2">
      <c r="B473" s="110" t="s">
        <v>54</v>
      </c>
      <c r="C473" s="110" t="s">
        <v>54</v>
      </c>
      <c r="D473" s="112">
        <v>33</v>
      </c>
      <c r="E473" s="112">
        <v>30413074</v>
      </c>
      <c r="F473" s="113" t="s">
        <v>2210</v>
      </c>
      <c r="G473" s="114">
        <v>392165</v>
      </c>
      <c r="H473" s="114">
        <v>183669.06400000001</v>
      </c>
      <c r="I473" s="109"/>
      <c r="J473" s="87"/>
      <c r="K473" s="87"/>
    </row>
    <row r="474" spans="2:11" x14ac:dyDescent="0.2">
      <c r="B474" s="110" t="s">
        <v>54</v>
      </c>
      <c r="C474" s="110" t="s">
        <v>54</v>
      </c>
      <c r="D474" s="112">
        <v>33</v>
      </c>
      <c r="E474" s="112">
        <v>30413126</v>
      </c>
      <c r="F474" s="113" t="s">
        <v>2213</v>
      </c>
      <c r="G474" s="114">
        <v>214815</v>
      </c>
      <c r="H474" s="114">
        <v>84614.361999999994</v>
      </c>
      <c r="I474" s="109"/>
      <c r="J474" s="87"/>
      <c r="K474" s="87"/>
    </row>
    <row r="475" spans="2:11" x14ac:dyDescent="0.2">
      <c r="B475" s="110" t="s">
        <v>54</v>
      </c>
      <c r="C475" s="110" t="s">
        <v>54</v>
      </c>
      <c r="D475" s="112">
        <v>33</v>
      </c>
      <c r="E475" s="112">
        <v>30413101</v>
      </c>
      <c r="F475" s="113" t="s">
        <v>2212</v>
      </c>
      <c r="G475" s="114">
        <v>84192</v>
      </c>
      <c r="H475" s="114">
        <v>28693.014999999999</v>
      </c>
      <c r="I475" s="109"/>
      <c r="J475" s="87"/>
      <c r="K475" s="87"/>
    </row>
    <row r="476" spans="2:11" x14ac:dyDescent="0.2">
      <c r="B476" s="110" t="s">
        <v>54</v>
      </c>
      <c r="C476" s="110" t="s">
        <v>54</v>
      </c>
      <c r="D476" s="112">
        <v>33</v>
      </c>
      <c r="E476" s="112">
        <v>30413135</v>
      </c>
      <c r="F476" s="113" t="s">
        <v>2214</v>
      </c>
      <c r="G476" s="114">
        <v>149989</v>
      </c>
      <c r="H476" s="114">
        <v>76944</v>
      </c>
      <c r="I476" s="109"/>
      <c r="J476" s="87"/>
      <c r="K476" s="87"/>
    </row>
    <row r="477" spans="2:11" x14ac:dyDescent="0.2">
      <c r="B477" s="110" t="s">
        <v>54</v>
      </c>
      <c r="C477" s="110" t="s">
        <v>54</v>
      </c>
      <c r="D477" s="112">
        <v>33</v>
      </c>
      <c r="E477" s="112">
        <v>30416730</v>
      </c>
      <c r="F477" s="113" t="s">
        <v>2215</v>
      </c>
      <c r="G477" s="114">
        <v>537426</v>
      </c>
      <c r="H477" s="114">
        <v>102600</v>
      </c>
      <c r="I477" s="109"/>
      <c r="J477" s="87"/>
      <c r="K477" s="87"/>
    </row>
    <row r="478" spans="2:11" x14ac:dyDescent="0.2">
      <c r="B478" s="110" t="s">
        <v>54</v>
      </c>
      <c r="C478" s="110" t="s">
        <v>54</v>
      </c>
      <c r="D478" s="112">
        <v>33</v>
      </c>
      <c r="E478" s="112">
        <v>30399589</v>
      </c>
      <c r="F478" s="113" t="s">
        <v>2282</v>
      </c>
      <c r="G478" s="114">
        <v>6500000</v>
      </c>
      <c r="H478" s="114">
        <v>0</v>
      </c>
      <c r="I478" s="109"/>
      <c r="J478" s="87"/>
      <c r="K478" s="87"/>
    </row>
    <row r="479" spans="2:11" x14ac:dyDescent="0.2">
      <c r="B479" s="110" t="s">
        <v>54</v>
      </c>
      <c r="C479" s="110" t="s">
        <v>2425</v>
      </c>
      <c r="D479" s="112">
        <v>33</v>
      </c>
      <c r="E479" s="112">
        <v>30423045</v>
      </c>
      <c r="F479" s="113" t="s">
        <v>2434</v>
      </c>
      <c r="G479" s="114">
        <v>303069</v>
      </c>
      <c r="H479" s="114">
        <v>0</v>
      </c>
      <c r="I479" s="109"/>
      <c r="J479" s="87"/>
      <c r="K479" s="87"/>
    </row>
    <row r="480" spans="2:11" x14ac:dyDescent="0.2">
      <c r="B480" s="110" t="s">
        <v>54</v>
      </c>
      <c r="C480" s="110" t="s">
        <v>2355</v>
      </c>
      <c r="D480" s="112">
        <v>33</v>
      </c>
      <c r="E480" s="112" t="s">
        <v>2232</v>
      </c>
      <c r="F480" s="113" t="s">
        <v>2233</v>
      </c>
      <c r="G480" s="114">
        <v>2450910.6120000002</v>
      </c>
      <c r="H480" s="114">
        <v>856370.72699999996</v>
      </c>
      <c r="I480" s="109" t="s">
        <v>62</v>
      </c>
      <c r="J480" s="87"/>
      <c r="K480" s="87"/>
    </row>
    <row r="481" spans="2:11" x14ac:dyDescent="0.2">
      <c r="B481" s="110" t="s">
        <v>54</v>
      </c>
      <c r="C481" s="110" t="s">
        <v>2355</v>
      </c>
      <c r="D481" s="112">
        <v>33</v>
      </c>
      <c r="E481" s="112">
        <v>30418631</v>
      </c>
      <c r="F481" s="113" t="s">
        <v>5357</v>
      </c>
      <c r="G481" s="114">
        <v>958000</v>
      </c>
      <c r="H481" s="114">
        <v>239500</v>
      </c>
      <c r="I481" s="109"/>
      <c r="J481" s="87"/>
      <c r="K481" s="87"/>
    </row>
    <row r="482" spans="2:11" x14ac:dyDescent="0.2">
      <c r="B482" s="110" t="s">
        <v>54</v>
      </c>
      <c r="C482" s="110" t="s">
        <v>2355</v>
      </c>
      <c r="D482" s="112">
        <v>33</v>
      </c>
      <c r="E482" s="112">
        <v>30417023</v>
      </c>
      <c r="F482" s="113" t="s">
        <v>5376</v>
      </c>
      <c r="G482" s="114">
        <v>72791.898000000001</v>
      </c>
      <c r="H482" s="114">
        <v>0</v>
      </c>
      <c r="I482" s="109"/>
      <c r="J482" s="87"/>
      <c r="K482" s="87"/>
    </row>
    <row r="483" spans="2:11" x14ac:dyDescent="0.2">
      <c r="B483" s="110" t="s">
        <v>54</v>
      </c>
      <c r="C483" s="110" t="s">
        <v>2355</v>
      </c>
      <c r="D483" s="112">
        <v>33</v>
      </c>
      <c r="E483" s="112">
        <v>30401577</v>
      </c>
      <c r="F483" s="113" t="s">
        <v>5353</v>
      </c>
      <c r="G483" s="114">
        <v>400000</v>
      </c>
      <c r="H483" s="114">
        <v>251178</v>
      </c>
      <c r="I483" s="109"/>
      <c r="J483" s="87"/>
      <c r="K483" s="87"/>
    </row>
    <row r="484" spans="2:11" x14ac:dyDescent="0.2">
      <c r="B484" s="110" t="s">
        <v>54</v>
      </c>
      <c r="C484" s="110" t="s">
        <v>2355</v>
      </c>
      <c r="D484" s="112">
        <v>33</v>
      </c>
      <c r="E484" s="112">
        <v>30401824</v>
      </c>
      <c r="F484" s="113" t="s">
        <v>5355</v>
      </c>
      <c r="G484" s="114">
        <v>300000</v>
      </c>
      <c r="H484" s="114">
        <v>102600</v>
      </c>
      <c r="I484" s="109"/>
      <c r="J484" s="87"/>
      <c r="K484" s="87"/>
    </row>
    <row r="485" spans="2:11" x14ac:dyDescent="0.2">
      <c r="B485" s="110" t="s">
        <v>54</v>
      </c>
      <c r="C485" s="110" t="s">
        <v>2355</v>
      </c>
      <c r="D485" s="112">
        <v>33</v>
      </c>
      <c r="E485" s="112">
        <v>30401832</v>
      </c>
      <c r="F485" s="113" t="s">
        <v>5356</v>
      </c>
      <c r="G485" s="114">
        <v>645000</v>
      </c>
      <c r="H485" s="114">
        <v>102600</v>
      </c>
      <c r="I485" s="109"/>
      <c r="J485" s="87"/>
      <c r="K485" s="87"/>
    </row>
    <row r="486" spans="2:11" x14ac:dyDescent="0.2">
      <c r="B486" s="110" t="s">
        <v>54</v>
      </c>
      <c r="C486" s="110" t="s">
        <v>2355</v>
      </c>
      <c r="D486" s="112">
        <v>33</v>
      </c>
      <c r="E486" s="112">
        <v>30401823</v>
      </c>
      <c r="F486" s="113" t="s">
        <v>5377</v>
      </c>
      <c r="G486" s="114">
        <v>22000</v>
      </c>
      <c r="H486" s="114">
        <v>0</v>
      </c>
      <c r="I486" s="109"/>
      <c r="J486" s="87"/>
      <c r="K486" s="87"/>
    </row>
    <row r="487" spans="2:11" x14ac:dyDescent="0.2">
      <c r="B487" s="110" t="s">
        <v>54</v>
      </c>
      <c r="C487" s="110" t="s">
        <v>2355</v>
      </c>
      <c r="D487" s="112">
        <v>33</v>
      </c>
      <c r="E487" s="112">
        <v>30401724</v>
      </c>
      <c r="F487" s="113" t="s">
        <v>5354</v>
      </c>
      <c r="G487" s="114">
        <v>104400</v>
      </c>
      <c r="H487" s="114">
        <v>52200</v>
      </c>
      <c r="I487" s="109"/>
      <c r="J487" s="87"/>
      <c r="K487" s="87"/>
    </row>
    <row r="488" spans="2:11" x14ac:dyDescent="0.2">
      <c r="B488" s="110" t="s">
        <v>54</v>
      </c>
      <c r="C488" s="110" t="s">
        <v>54</v>
      </c>
      <c r="D488" s="112">
        <v>33</v>
      </c>
      <c r="E488" s="112">
        <v>30428972</v>
      </c>
      <c r="F488" s="113" t="s">
        <v>2235</v>
      </c>
      <c r="G488" s="114">
        <v>1428700</v>
      </c>
      <c r="H488" s="114">
        <v>128700</v>
      </c>
      <c r="I488" s="109"/>
      <c r="J488" s="87"/>
      <c r="K488" s="87"/>
    </row>
    <row r="489" spans="2:11" x14ac:dyDescent="0.2">
      <c r="B489" s="110" t="s">
        <v>54</v>
      </c>
      <c r="C489" s="110" t="s">
        <v>2355</v>
      </c>
      <c r="D489" s="112">
        <v>33</v>
      </c>
      <c r="E489" s="112">
        <v>30398282</v>
      </c>
      <c r="F489" s="113" t="s">
        <v>2363</v>
      </c>
      <c r="G489" s="114">
        <v>400000</v>
      </c>
      <c r="H489" s="114">
        <v>0</v>
      </c>
      <c r="I489" s="109"/>
      <c r="J489" s="87"/>
      <c r="K489" s="87"/>
    </row>
    <row r="490" spans="2:11" x14ac:dyDescent="0.2">
      <c r="B490" s="110" t="s">
        <v>54</v>
      </c>
      <c r="C490" s="110" t="s">
        <v>2335</v>
      </c>
      <c r="D490" s="112">
        <v>33</v>
      </c>
      <c r="E490" s="112">
        <v>30447122</v>
      </c>
      <c r="F490" s="113" t="s">
        <v>2236</v>
      </c>
      <c r="G490" s="114">
        <v>2104711</v>
      </c>
      <c r="H490" s="114">
        <v>631413.30000000005</v>
      </c>
      <c r="I490" s="109"/>
      <c r="J490" s="87"/>
      <c r="K490" s="87"/>
    </row>
    <row r="491" spans="2:11" x14ac:dyDescent="0.2">
      <c r="B491" s="110" t="s">
        <v>54</v>
      </c>
      <c r="C491" s="110" t="s">
        <v>2377</v>
      </c>
      <c r="D491" s="112">
        <v>33</v>
      </c>
      <c r="E491" s="112">
        <v>30455581</v>
      </c>
      <c r="F491" s="113" t="s">
        <v>2237</v>
      </c>
      <c r="G491" s="114">
        <v>142800</v>
      </c>
      <c r="H491" s="114">
        <v>42840</v>
      </c>
      <c r="I491" s="109"/>
      <c r="J491" s="87"/>
      <c r="K491" s="87"/>
    </row>
    <row r="492" spans="2:11" x14ac:dyDescent="0.2">
      <c r="B492" s="110" t="s">
        <v>54</v>
      </c>
      <c r="C492" s="110" t="s">
        <v>54</v>
      </c>
      <c r="D492" s="112">
        <v>33</v>
      </c>
      <c r="E492" s="112">
        <v>30467587</v>
      </c>
      <c r="F492" s="113" t="s">
        <v>2238</v>
      </c>
      <c r="G492" s="114">
        <v>446560</v>
      </c>
      <c r="H492" s="114">
        <v>133968</v>
      </c>
      <c r="I492" s="109"/>
      <c r="J492" s="87"/>
      <c r="K492" s="87"/>
    </row>
    <row r="493" spans="2:11" x14ac:dyDescent="0.2">
      <c r="B493" s="110" t="s">
        <v>54</v>
      </c>
      <c r="C493" s="110" t="s">
        <v>54</v>
      </c>
      <c r="D493" s="112">
        <v>33</v>
      </c>
      <c r="E493" s="112">
        <v>30402424</v>
      </c>
      <c r="F493" s="113" t="s">
        <v>2249</v>
      </c>
      <c r="G493" s="114">
        <v>264491</v>
      </c>
      <c r="H493" s="114">
        <v>127600</v>
      </c>
      <c r="I493" s="109"/>
      <c r="J493" s="87"/>
      <c r="K493" s="87"/>
    </row>
    <row r="494" spans="2:11" x14ac:dyDescent="0.2">
      <c r="B494" s="110" t="s">
        <v>54</v>
      </c>
      <c r="C494" s="110" t="s">
        <v>54</v>
      </c>
      <c r="D494" s="112">
        <v>33</v>
      </c>
      <c r="E494" s="112">
        <v>30470740</v>
      </c>
      <c r="F494" s="113" t="s">
        <v>2246</v>
      </c>
      <c r="G494" s="114">
        <v>1960001</v>
      </c>
      <c r="H494" s="114">
        <v>200000</v>
      </c>
      <c r="I494" s="109"/>
      <c r="J494" s="87"/>
      <c r="K494" s="87"/>
    </row>
    <row r="495" spans="2:11" x14ac:dyDescent="0.2">
      <c r="B495" s="110" t="s">
        <v>54</v>
      </c>
      <c r="C495" s="110" t="s">
        <v>2355</v>
      </c>
      <c r="D495" s="112">
        <v>33</v>
      </c>
      <c r="E495" s="112">
        <v>30469090</v>
      </c>
      <c r="F495" s="113" t="s">
        <v>2208</v>
      </c>
      <c r="G495" s="114">
        <v>1569523</v>
      </c>
      <c r="H495" s="114">
        <v>441545</v>
      </c>
      <c r="I495" s="109"/>
      <c r="J495" s="87"/>
      <c r="K495" s="87"/>
    </row>
    <row r="496" spans="2:11" x14ac:dyDescent="0.2">
      <c r="B496" s="110" t="s">
        <v>54</v>
      </c>
      <c r="C496" s="110" t="s">
        <v>2355</v>
      </c>
      <c r="D496" s="112">
        <v>33</v>
      </c>
      <c r="E496" s="112">
        <v>30388728</v>
      </c>
      <c r="F496" s="113" t="s">
        <v>2244</v>
      </c>
      <c r="G496" s="114">
        <v>305700</v>
      </c>
      <c r="H496" s="114">
        <v>71820</v>
      </c>
      <c r="I496" s="109"/>
      <c r="J496" s="87"/>
      <c r="K496" s="87"/>
    </row>
    <row r="497" spans="2:11" x14ac:dyDescent="0.2">
      <c r="B497" s="110" t="s">
        <v>54</v>
      </c>
      <c r="C497" s="110" t="s">
        <v>2355</v>
      </c>
      <c r="D497" s="112">
        <v>33</v>
      </c>
      <c r="E497" s="112">
        <v>30466951</v>
      </c>
      <c r="F497" s="113" t="s">
        <v>2365</v>
      </c>
      <c r="G497" s="114">
        <v>209949.94200000001</v>
      </c>
      <c r="H497" s="114">
        <v>0</v>
      </c>
      <c r="I497" s="109"/>
      <c r="J497" s="87"/>
      <c r="K497" s="87"/>
    </row>
    <row r="498" spans="2:11" x14ac:dyDescent="0.2">
      <c r="B498" s="110" t="s">
        <v>54</v>
      </c>
      <c r="C498" s="110" t="s">
        <v>2355</v>
      </c>
      <c r="D498" s="112">
        <v>33</v>
      </c>
      <c r="E498" s="112">
        <v>30473184</v>
      </c>
      <c r="F498" s="113" t="s">
        <v>2206</v>
      </c>
      <c r="G498" s="114">
        <v>29209907</v>
      </c>
      <c r="H498" s="114">
        <v>7579506</v>
      </c>
      <c r="I498" s="109"/>
      <c r="J498" s="87"/>
      <c r="K498" s="87"/>
    </row>
    <row r="499" spans="2:11" x14ac:dyDescent="0.2">
      <c r="B499" s="110" t="s">
        <v>54</v>
      </c>
      <c r="C499" s="110" t="s">
        <v>2355</v>
      </c>
      <c r="D499" s="112">
        <v>33</v>
      </c>
      <c r="E499" s="112">
        <v>30464697</v>
      </c>
      <c r="F499" s="113" t="s">
        <v>2245</v>
      </c>
      <c r="G499" s="114">
        <v>744800</v>
      </c>
      <c r="H499" s="114">
        <v>558599</v>
      </c>
      <c r="I499" s="109"/>
      <c r="J499" s="87"/>
      <c r="K499" s="87"/>
    </row>
    <row r="500" spans="2:11" x14ac:dyDescent="0.2">
      <c r="B500" s="110" t="s">
        <v>54</v>
      </c>
      <c r="C500" s="110" t="s">
        <v>2355</v>
      </c>
      <c r="D500" s="112">
        <v>33</v>
      </c>
      <c r="E500" s="112">
        <v>30475337</v>
      </c>
      <c r="F500" s="113" t="s">
        <v>2367</v>
      </c>
      <c r="G500" s="114">
        <v>78500</v>
      </c>
      <c r="H500" s="114">
        <v>0</v>
      </c>
      <c r="I500" s="118"/>
      <c r="J500" s="87"/>
      <c r="K500" s="87"/>
    </row>
    <row r="501" spans="2:11" x14ac:dyDescent="0.2">
      <c r="B501" s="110" t="s">
        <v>54</v>
      </c>
      <c r="C501" s="110" t="s">
        <v>54</v>
      </c>
      <c r="D501" s="112">
        <v>33</v>
      </c>
      <c r="E501" s="112">
        <v>30482565</v>
      </c>
      <c r="F501" s="113" t="s">
        <v>2204</v>
      </c>
      <c r="G501" s="114">
        <v>4000000</v>
      </c>
      <c r="H501" s="114">
        <v>4000000</v>
      </c>
      <c r="I501" s="109" t="s">
        <v>62</v>
      </c>
      <c r="J501" s="87"/>
      <c r="K501" s="87"/>
    </row>
    <row r="502" spans="2:11" x14ac:dyDescent="0.2">
      <c r="B502" s="110" t="s">
        <v>54</v>
      </c>
      <c r="C502" s="110" t="s">
        <v>54</v>
      </c>
      <c r="D502" s="112">
        <v>33</v>
      </c>
      <c r="E502" s="112">
        <v>30480459</v>
      </c>
      <c r="F502" s="113" t="s">
        <v>2203</v>
      </c>
      <c r="G502" s="114">
        <v>220858</v>
      </c>
      <c r="H502" s="114">
        <v>3653.0659999999998</v>
      </c>
      <c r="I502" s="109"/>
      <c r="J502" s="87"/>
      <c r="K502" s="87"/>
    </row>
    <row r="503" spans="2:11" x14ac:dyDescent="0.2">
      <c r="B503" s="110" t="s">
        <v>54</v>
      </c>
      <c r="C503" s="110" t="s">
        <v>54</v>
      </c>
      <c r="D503" s="112">
        <v>33</v>
      </c>
      <c r="E503" s="112">
        <v>30485717</v>
      </c>
      <c r="F503" s="113" t="s">
        <v>2300</v>
      </c>
      <c r="G503" s="114">
        <v>480000</v>
      </c>
      <c r="H503" s="114">
        <v>0</v>
      </c>
      <c r="I503" s="109"/>
      <c r="J503" s="87"/>
      <c r="K503" s="87"/>
    </row>
    <row r="504" spans="2:11" x14ac:dyDescent="0.2">
      <c r="B504" s="110" t="s">
        <v>54</v>
      </c>
      <c r="C504" s="110" t="s">
        <v>54</v>
      </c>
      <c r="D504" s="112">
        <v>33</v>
      </c>
      <c r="E504" s="112">
        <v>30486563</v>
      </c>
      <c r="F504" s="113" t="s">
        <v>2301</v>
      </c>
      <c r="G504" s="114">
        <v>181604</v>
      </c>
      <c r="H504" s="114">
        <v>0</v>
      </c>
      <c r="I504" s="109"/>
      <c r="J504" s="87"/>
      <c r="K504" s="87"/>
    </row>
    <row r="505" spans="2:11" x14ac:dyDescent="0.2">
      <c r="B505" s="110" t="s">
        <v>54</v>
      </c>
      <c r="C505" s="110" t="s">
        <v>2425</v>
      </c>
      <c r="D505" s="112">
        <v>33</v>
      </c>
      <c r="E505" s="112">
        <v>30482904</v>
      </c>
      <c r="F505" s="113" t="s">
        <v>2239</v>
      </c>
      <c r="G505" s="114">
        <v>2431263</v>
      </c>
      <c r="H505" s="114">
        <v>121563.15</v>
      </c>
      <c r="I505" s="109"/>
      <c r="J505" s="87"/>
      <c r="K505" s="87"/>
    </row>
    <row r="506" spans="2:11" x14ac:dyDescent="0.2">
      <c r="B506" s="110" t="s">
        <v>54</v>
      </c>
      <c r="C506" s="110" t="s">
        <v>54</v>
      </c>
      <c r="D506" s="112">
        <v>33</v>
      </c>
      <c r="E506" s="112">
        <v>30488809</v>
      </c>
      <c r="F506" s="113" t="s">
        <v>2303</v>
      </c>
      <c r="G506" s="114">
        <v>313271</v>
      </c>
      <c r="H506" s="114">
        <v>0</v>
      </c>
      <c r="I506" s="109"/>
      <c r="J506" s="87"/>
      <c r="K506" s="87"/>
    </row>
    <row r="507" spans="2:11" x14ac:dyDescent="0.2">
      <c r="B507" s="110" t="s">
        <v>54</v>
      </c>
      <c r="C507" s="110" t="s">
        <v>54</v>
      </c>
      <c r="D507" s="112">
        <v>33</v>
      </c>
      <c r="E507" s="112">
        <v>30488811</v>
      </c>
      <c r="F507" s="113" t="s">
        <v>2304</v>
      </c>
      <c r="G507" s="114">
        <v>1002432.64</v>
      </c>
      <c r="H507" s="114">
        <v>0</v>
      </c>
      <c r="I507" s="109"/>
      <c r="J507" s="87"/>
      <c r="K507" s="87"/>
    </row>
    <row r="508" spans="2:11" x14ac:dyDescent="0.2">
      <c r="B508" s="110" t="s">
        <v>54</v>
      </c>
      <c r="C508" s="110" t="s">
        <v>54</v>
      </c>
      <c r="D508" s="112">
        <v>33</v>
      </c>
      <c r="E508" s="112">
        <v>30488553</v>
      </c>
      <c r="F508" s="113" t="s">
        <v>2305</v>
      </c>
      <c r="G508" s="114">
        <v>245475</v>
      </c>
      <c r="H508" s="114">
        <v>0</v>
      </c>
      <c r="I508" s="109"/>
      <c r="J508" s="87"/>
      <c r="K508" s="87"/>
    </row>
    <row r="509" spans="2:11" x14ac:dyDescent="0.2">
      <c r="B509" s="110" t="s">
        <v>54</v>
      </c>
      <c r="C509" s="110" t="s">
        <v>54</v>
      </c>
      <c r="D509" s="112">
        <v>33</v>
      </c>
      <c r="E509" s="112">
        <v>30488826</v>
      </c>
      <c r="F509" s="113" t="s">
        <v>2250</v>
      </c>
      <c r="G509" s="114">
        <v>85389.285999999993</v>
      </c>
      <c r="H509" s="114">
        <v>11583</v>
      </c>
      <c r="I509" s="109"/>
      <c r="J509" s="87"/>
      <c r="K509" s="87"/>
    </row>
    <row r="510" spans="2:11" x14ac:dyDescent="0.2">
      <c r="B510" s="110" t="s">
        <v>54</v>
      </c>
      <c r="C510" s="110" t="s">
        <v>54</v>
      </c>
      <c r="D510" s="112">
        <v>33</v>
      </c>
      <c r="E510" s="112">
        <v>30488818</v>
      </c>
      <c r="F510" s="113" t="s">
        <v>2306</v>
      </c>
      <c r="G510" s="114">
        <v>683131.09900000005</v>
      </c>
      <c r="H510" s="114">
        <v>0</v>
      </c>
      <c r="I510" s="109"/>
      <c r="J510" s="87"/>
      <c r="K510" s="87"/>
    </row>
    <row r="511" spans="2:11" x14ac:dyDescent="0.2">
      <c r="B511" s="110" t="s">
        <v>54</v>
      </c>
      <c r="C511" s="110" t="s">
        <v>54</v>
      </c>
      <c r="D511" s="112">
        <v>33</v>
      </c>
      <c r="E511" s="117">
        <v>30488824</v>
      </c>
      <c r="F511" s="113" t="s">
        <v>2307</v>
      </c>
      <c r="G511" s="114">
        <v>359283</v>
      </c>
      <c r="H511" s="114">
        <v>0</v>
      </c>
      <c r="I511" s="109"/>
      <c r="J511" s="87"/>
      <c r="K511" s="87"/>
    </row>
    <row r="512" spans="2:11" x14ac:dyDescent="0.2">
      <c r="B512" s="110" t="s">
        <v>54</v>
      </c>
      <c r="C512" s="110" t="s">
        <v>54</v>
      </c>
      <c r="D512" s="112">
        <v>33</v>
      </c>
      <c r="E512" s="112">
        <v>30488554</v>
      </c>
      <c r="F512" s="113" t="s">
        <v>2308</v>
      </c>
      <c r="G512" s="114">
        <v>528348</v>
      </c>
      <c r="H512" s="114">
        <v>0</v>
      </c>
      <c r="I512" s="109"/>
      <c r="J512" s="87"/>
      <c r="K512" s="87"/>
    </row>
    <row r="513" spans="2:11" x14ac:dyDescent="0.2">
      <c r="B513" s="110" t="s">
        <v>54</v>
      </c>
      <c r="C513" s="110" t="s">
        <v>54</v>
      </c>
      <c r="D513" s="112">
        <v>33</v>
      </c>
      <c r="E513" s="112">
        <v>30488447</v>
      </c>
      <c r="F513" s="113" t="s">
        <v>2219</v>
      </c>
      <c r="G513" s="114">
        <v>197900</v>
      </c>
      <c r="H513" s="114">
        <v>11582</v>
      </c>
      <c r="I513" s="109"/>
      <c r="J513" s="87"/>
      <c r="K513" s="87"/>
    </row>
    <row r="514" spans="2:11" x14ac:dyDescent="0.2">
      <c r="B514" s="110" t="s">
        <v>54</v>
      </c>
      <c r="C514" s="110" t="s">
        <v>54</v>
      </c>
      <c r="D514" s="112">
        <v>33</v>
      </c>
      <c r="E514" s="112">
        <v>30488815</v>
      </c>
      <c r="F514" s="113" t="s">
        <v>2309</v>
      </c>
      <c r="G514" s="114">
        <v>169690</v>
      </c>
      <c r="H514" s="114">
        <v>0</v>
      </c>
      <c r="I514" s="109"/>
      <c r="J514" s="87"/>
      <c r="K514" s="87"/>
    </row>
    <row r="515" spans="2:11" x14ac:dyDescent="0.2">
      <c r="B515" s="110" t="s">
        <v>54</v>
      </c>
      <c r="C515" s="110" t="s">
        <v>54</v>
      </c>
      <c r="D515" s="112">
        <v>33</v>
      </c>
      <c r="E515" s="112">
        <v>30488816</v>
      </c>
      <c r="F515" s="113" t="s">
        <v>2310</v>
      </c>
      <c r="G515" s="114">
        <v>213954</v>
      </c>
      <c r="H515" s="114">
        <v>0</v>
      </c>
      <c r="I515" s="109"/>
      <c r="J515" s="87"/>
      <c r="K515" s="87"/>
    </row>
    <row r="516" spans="2:11" x14ac:dyDescent="0.2">
      <c r="B516" s="110" t="s">
        <v>54</v>
      </c>
      <c r="C516" s="110" t="s">
        <v>54</v>
      </c>
      <c r="D516" s="112">
        <v>33</v>
      </c>
      <c r="E516" s="112">
        <v>30488820</v>
      </c>
      <c r="F516" s="113" t="s">
        <v>2311</v>
      </c>
      <c r="G516" s="114">
        <v>175468</v>
      </c>
      <c r="H516" s="114">
        <v>0</v>
      </c>
      <c r="I516" s="109"/>
      <c r="J516" s="87"/>
      <c r="K516" s="87"/>
    </row>
    <row r="517" spans="2:11" x14ac:dyDescent="0.2">
      <c r="B517" s="110" t="s">
        <v>54</v>
      </c>
      <c r="C517" s="110" t="s">
        <v>54</v>
      </c>
      <c r="D517" s="112">
        <v>33</v>
      </c>
      <c r="E517" s="112">
        <v>30488881</v>
      </c>
      <c r="F517" s="113" t="s">
        <v>2226</v>
      </c>
      <c r="G517" s="114">
        <v>161950</v>
      </c>
      <c r="H517" s="114">
        <v>32290</v>
      </c>
      <c r="I517" s="109"/>
      <c r="J517" s="87"/>
      <c r="K517" s="87"/>
    </row>
    <row r="518" spans="2:11" x14ac:dyDescent="0.2">
      <c r="B518" s="110" t="s">
        <v>54</v>
      </c>
      <c r="C518" s="110" t="s">
        <v>54</v>
      </c>
      <c r="D518" s="112">
        <v>33</v>
      </c>
      <c r="E518" s="112">
        <v>30488895</v>
      </c>
      <c r="F518" s="113" t="s">
        <v>2228</v>
      </c>
      <c r="G518" s="114">
        <v>379114</v>
      </c>
      <c r="H518" s="114">
        <v>42632</v>
      </c>
      <c r="I518" s="109"/>
      <c r="J518" s="87"/>
      <c r="K518" s="87"/>
    </row>
    <row r="519" spans="2:11" x14ac:dyDescent="0.2">
      <c r="B519" s="110" t="s">
        <v>54</v>
      </c>
      <c r="C519" s="110" t="s">
        <v>54</v>
      </c>
      <c r="D519" s="112">
        <v>33</v>
      </c>
      <c r="E519" s="112">
        <v>30488466</v>
      </c>
      <c r="F519" s="113" t="s">
        <v>2312</v>
      </c>
      <c r="G519" s="114">
        <v>367380</v>
      </c>
      <c r="H519" s="114">
        <v>0</v>
      </c>
      <c r="I519" s="109"/>
      <c r="J519" s="87"/>
      <c r="K519" s="87"/>
    </row>
    <row r="520" spans="2:11" x14ac:dyDescent="0.2">
      <c r="B520" s="110" t="s">
        <v>54</v>
      </c>
      <c r="C520" s="110" t="s">
        <v>54</v>
      </c>
      <c r="D520" s="112">
        <v>33</v>
      </c>
      <c r="E520" s="112">
        <v>30488819</v>
      </c>
      <c r="F520" s="113" t="s">
        <v>2313</v>
      </c>
      <c r="G520" s="114">
        <v>251100</v>
      </c>
      <c r="H520" s="114">
        <v>0</v>
      </c>
      <c r="I520" s="109"/>
      <c r="J520" s="87"/>
      <c r="K520" s="87"/>
    </row>
    <row r="521" spans="2:11" x14ac:dyDescent="0.2">
      <c r="B521" s="110" t="s">
        <v>54</v>
      </c>
      <c r="C521" s="110" t="s">
        <v>54</v>
      </c>
      <c r="D521" s="112">
        <v>33</v>
      </c>
      <c r="E521" s="112">
        <v>30488758</v>
      </c>
      <c r="F521" s="113" t="s">
        <v>2314</v>
      </c>
      <c r="G521" s="114">
        <v>367794</v>
      </c>
      <c r="H521" s="114">
        <v>0</v>
      </c>
      <c r="I521" s="109"/>
      <c r="J521" s="87"/>
      <c r="K521" s="87"/>
    </row>
    <row r="522" spans="2:11" x14ac:dyDescent="0.2">
      <c r="B522" s="110" t="s">
        <v>54</v>
      </c>
      <c r="C522" s="110" t="s">
        <v>54</v>
      </c>
      <c r="D522" s="112">
        <v>33</v>
      </c>
      <c r="E522" s="112">
        <v>30488442</v>
      </c>
      <c r="F522" s="113" t="s">
        <v>2218</v>
      </c>
      <c r="G522" s="114">
        <v>230000</v>
      </c>
      <c r="H522" s="114">
        <v>83315</v>
      </c>
      <c r="I522" s="109"/>
      <c r="J522" s="87"/>
      <c r="K522" s="87"/>
    </row>
    <row r="523" spans="2:11" x14ac:dyDescent="0.2">
      <c r="B523" s="110" t="s">
        <v>54</v>
      </c>
      <c r="C523" s="110" t="s">
        <v>54</v>
      </c>
      <c r="D523" s="112">
        <v>33</v>
      </c>
      <c r="E523" s="112">
        <v>30488446</v>
      </c>
      <c r="F523" s="113" t="s">
        <v>2315</v>
      </c>
      <c r="G523" s="114">
        <v>263400</v>
      </c>
      <c r="H523" s="114">
        <v>0</v>
      </c>
      <c r="I523" s="109"/>
      <c r="J523" s="87"/>
      <c r="K523" s="87"/>
    </row>
    <row r="524" spans="2:11" x14ac:dyDescent="0.2">
      <c r="B524" s="110" t="s">
        <v>54</v>
      </c>
      <c r="C524" s="110" t="s">
        <v>54</v>
      </c>
      <c r="D524" s="112">
        <v>33</v>
      </c>
      <c r="E524" s="112">
        <v>30488832</v>
      </c>
      <c r="F524" s="113" t="s">
        <v>2222</v>
      </c>
      <c r="G524" s="114">
        <v>818775</v>
      </c>
      <c r="H524" s="114">
        <v>159546.946</v>
      </c>
      <c r="I524" s="109"/>
      <c r="J524" s="87"/>
      <c r="K524" s="87"/>
    </row>
    <row r="525" spans="2:11" x14ac:dyDescent="0.2">
      <c r="B525" s="110" t="s">
        <v>54</v>
      </c>
      <c r="C525" s="110" t="s">
        <v>54</v>
      </c>
      <c r="D525" s="112">
        <v>33</v>
      </c>
      <c r="E525" s="112">
        <v>30488842</v>
      </c>
      <c r="F525" s="113" t="s">
        <v>2223</v>
      </c>
      <c r="G525" s="114">
        <v>587350</v>
      </c>
      <c r="H525" s="114">
        <v>47104</v>
      </c>
      <c r="I525" s="109"/>
      <c r="J525" s="87"/>
      <c r="K525" s="87"/>
    </row>
    <row r="526" spans="2:11" x14ac:dyDescent="0.2">
      <c r="B526" s="110" t="s">
        <v>54</v>
      </c>
      <c r="C526" s="110" t="s">
        <v>54</v>
      </c>
      <c r="D526" s="112">
        <v>33</v>
      </c>
      <c r="E526" s="112">
        <v>30488886</v>
      </c>
      <c r="F526" s="113" t="s">
        <v>2227</v>
      </c>
      <c r="G526" s="114">
        <v>180000</v>
      </c>
      <c r="H526" s="114">
        <v>11750</v>
      </c>
      <c r="I526" s="109"/>
      <c r="J526" s="87"/>
      <c r="K526" s="87"/>
    </row>
    <row r="527" spans="2:11" x14ac:dyDescent="0.2">
      <c r="B527" s="110" t="s">
        <v>54</v>
      </c>
      <c r="C527" s="110" t="s">
        <v>54</v>
      </c>
      <c r="D527" s="112">
        <v>33</v>
      </c>
      <c r="E527" s="112">
        <v>30488550</v>
      </c>
      <c r="F527" s="113" t="s">
        <v>2221</v>
      </c>
      <c r="G527" s="114">
        <v>189450</v>
      </c>
      <c r="H527" s="114">
        <v>24700</v>
      </c>
      <c r="I527" s="109"/>
      <c r="J527" s="87"/>
      <c r="K527" s="87"/>
    </row>
    <row r="528" spans="2:11" x14ac:dyDescent="0.2">
      <c r="B528" s="110" t="s">
        <v>54</v>
      </c>
      <c r="C528" s="110" t="s">
        <v>54</v>
      </c>
      <c r="D528" s="112">
        <v>33</v>
      </c>
      <c r="E528" s="112">
        <v>30488879</v>
      </c>
      <c r="F528" s="113" t="s">
        <v>2225</v>
      </c>
      <c r="G528" s="114">
        <v>194652</v>
      </c>
      <c r="H528" s="114">
        <v>19269.599999999999</v>
      </c>
      <c r="I528" s="109"/>
      <c r="J528" s="87"/>
      <c r="K528" s="87"/>
    </row>
    <row r="529" spans="2:11" x14ac:dyDescent="0.2">
      <c r="B529" s="110" t="s">
        <v>54</v>
      </c>
      <c r="C529" s="110" t="s">
        <v>54</v>
      </c>
      <c r="D529" s="112">
        <v>33</v>
      </c>
      <c r="E529" s="112">
        <v>30488549</v>
      </c>
      <c r="F529" s="113" t="s">
        <v>2220</v>
      </c>
      <c r="G529" s="114">
        <v>126000</v>
      </c>
      <c r="H529" s="114">
        <v>12770</v>
      </c>
      <c r="I529" s="109"/>
      <c r="J529" s="87"/>
      <c r="K529" s="87"/>
    </row>
    <row r="530" spans="2:11" x14ac:dyDescent="0.2">
      <c r="B530" s="110" t="s">
        <v>54</v>
      </c>
      <c r="C530" s="110" t="s">
        <v>54</v>
      </c>
      <c r="D530" s="112">
        <v>33</v>
      </c>
      <c r="E530" s="112">
        <v>30488878</v>
      </c>
      <c r="F530" s="113" t="s">
        <v>2224</v>
      </c>
      <c r="G530" s="114">
        <v>183673</v>
      </c>
      <c r="H530" s="114">
        <v>36709</v>
      </c>
      <c r="I530" s="109"/>
      <c r="J530" s="87"/>
      <c r="K530" s="87"/>
    </row>
    <row r="531" spans="2:11" x14ac:dyDescent="0.2">
      <c r="B531" s="110" t="s">
        <v>54</v>
      </c>
      <c r="C531" s="110" t="s">
        <v>2355</v>
      </c>
      <c r="D531" s="112">
        <v>33</v>
      </c>
      <c r="E531" s="112">
        <v>40000077</v>
      </c>
      <c r="F531" s="113" t="s">
        <v>2368</v>
      </c>
      <c r="G531" s="114">
        <v>750000</v>
      </c>
      <c r="H531" s="114">
        <v>0</v>
      </c>
      <c r="I531" s="109"/>
      <c r="J531" s="87"/>
      <c r="K531" s="87"/>
    </row>
    <row r="532" spans="2:11" x14ac:dyDescent="0.2">
      <c r="B532" s="110" t="s">
        <v>54</v>
      </c>
      <c r="C532" s="110" t="s">
        <v>54</v>
      </c>
      <c r="D532" s="112">
        <v>33</v>
      </c>
      <c r="E532" s="112">
        <v>30482261</v>
      </c>
      <c r="F532" s="113" t="s">
        <v>2199</v>
      </c>
      <c r="G532" s="114">
        <v>828353.00199999998</v>
      </c>
      <c r="H532" s="114">
        <v>307871.02399999998</v>
      </c>
      <c r="I532" s="109"/>
      <c r="J532" s="87"/>
      <c r="K532" s="87"/>
    </row>
    <row r="533" spans="2:11" x14ac:dyDescent="0.2">
      <c r="B533" s="110" t="s">
        <v>54</v>
      </c>
      <c r="C533" s="110" t="s">
        <v>54</v>
      </c>
      <c r="D533" s="112">
        <v>33</v>
      </c>
      <c r="E533" s="112">
        <v>30482257</v>
      </c>
      <c r="F533" s="113" t="s">
        <v>2196</v>
      </c>
      <c r="G533" s="114">
        <v>720984.76699999999</v>
      </c>
      <c r="H533" s="114">
        <v>513331.08399999997</v>
      </c>
      <c r="I533" s="109"/>
      <c r="J533" s="87"/>
      <c r="K533" s="87"/>
    </row>
    <row r="534" spans="2:11" x14ac:dyDescent="0.2">
      <c r="B534" s="110" t="s">
        <v>54</v>
      </c>
      <c r="C534" s="110" t="s">
        <v>54</v>
      </c>
      <c r="D534" s="112">
        <v>33</v>
      </c>
      <c r="E534" s="112">
        <v>30482260</v>
      </c>
      <c r="F534" s="113" t="s">
        <v>2198</v>
      </c>
      <c r="G534" s="114">
        <v>810181.96699999995</v>
      </c>
      <c r="H534" s="114">
        <v>247168.94200000001</v>
      </c>
      <c r="I534" s="109"/>
      <c r="J534" s="87"/>
      <c r="K534" s="87"/>
    </row>
    <row r="535" spans="2:11" x14ac:dyDescent="0.2">
      <c r="B535" s="110" t="s">
        <v>54</v>
      </c>
      <c r="C535" s="110" t="s">
        <v>54</v>
      </c>
      <c r="D535" s="112">
        <v>33</v>
      </c>
      <c r="E535" s="112">
        <v>30412172</v>
      </c>
      <c r="F535" s="113" t="s">
        <v>2251</v>
      </c>
      <c r="G535" s="114">
        <v>1688985</v>
      </c>
      <c r="H535" s="114">
        <v>28750</v>
      </c>
      <c r="I535" s="109"/>
      <c r="J535" s="87"/>
      <c r="K535" s="87"/>
    </row>
    <row r="536" spans="2:11" x14ac:dyDescent="0.2">
      <c r="B536" s="110" t="s">
        <v>54</v>
      </c>
      <c r="C536" s="110" t="s">
        <v>54</v>
      </c>
      <c r="D536" s="112">
        <v>33</v>
      </c>
      <c r="E536" s="112">
        <v>30482222</v>
      </c>
      <c r="F536" s="113" t="s">
        <v>2195</v>
      </c>
      <c r="G536" s="114">
        <v>412403.41899999999</v>
      </c>
      <c r="H536" s="114">
        <v>244567.39199999999</v>
      </c>
      <c r="I536" s="109"/>
      <c r="J536" s="87"/>
      <c r="K536" s="87"/>
    </row>
    <row r="537" spans="2:11" x14ac:dyDescent="0.2">
      <c r="B537" s="110" t="s">
        <v>54</v>
      </c>
      <c r="C537" s="110" t="s">
        <v>54</v>
      </c>
      <c r="D537" s="112">
        <v>33</v>
      </c>
      <c r="E537" s="112">
        <v>30482259</v>
      </c>
      <c r="F537" s="113" t="s">
        <v>2197</v>
      </c>
      <c r="G537" s="114">
        <v>827932.95299999998</v>
      </c>
      <c r="H537" s="114">
        <v>249608.79199999999</v>
      </c>
      <c r="I537" s="109"/>
      <c r="J537" s="87"/>
      <c r="K537" s="87"/>
    </row>
    <row r="538" spans="2:11" x14ac:dyDescent="0.2">
      <c r="B538" s="110" t="s">
        <v>54</v>
      </c>
      <c r="C538" s="110" t="s">
        <v>54</v>
      </c>
      <c r="D538" s="112">
        <v>33</v>
      </c>
      <c r="E538" s="112">
        <v>30482263</v>
      </c>
      <c r="F538" s="113" t="s">
        <v>2201</v>
      </c>
      <c r="G538" s="114">
        <v>734143.85</v>
      </c>
      <c r="H538" s="114">
        <v>157549.421</v>
      </c>
      <c r="I538" s="109"/>
      <c r="J538" s="87"/>
      <c r="K538" s="87"/>
    </row>
    <row r="539" spans="2:11" x14ac:dyDescent="0.2">
      <c r="B539" s="110" t="s">
        <v>54</v>
      </c>
      <c r="C539" s="110" t="s">
        <v>54</v>
      </c>
      <c r="D539" s="112">
        <v>33</v>
      </c>
      <c r="E539" s="112">
        <v>30482262</v>
      </c>
      <c r="F539" s="113" t="s">
        <v>2200</v>
      </c>
      <c r="G539" s="114">
        <v>626470.81000000006</v>
      </c>
      <c r="H539" s="114">
        <v>64903.345000000001</v>
      </c>
      <c r="I539" s="109"/>
      <c r="J539" s="87"/>
      <c r="K539" s="87"/>
    </row>
    <row r="540" spans="2:11" x14ac:dyDescent="0.2">
      <c r="B540" s="110" t="s">
        <v>54</v>
      </c>
      <c r="C540" s="110" t="s">
        <v>54</v>
      </c>
      <c r="D540" s="112">
        <v>33</v>
      </c>
      <c r="E540" s="112">
        <v>40005937</v>
      </c>
      <c r="F540" s="113" t="s">
        <v>2324</v>
      </c>
      <c r="G540" s="114">
        <v>179750</v>
      </c>
      <c r="H540" s="114">
        <v>0</v>
      </c>
      <c r="I540" s="109"/>
      <c r="J540" s="87"/>
      <c r="K540" s="87"/>
    </row>
    <row r="541" spans="2:11" x14ac:dyDescent="0.2">
      <c r="B541" s="110" t="s">
        <v>54</v>
      </c>
      <c r="C541" s="110" t="s">
        <v>54</v>
      </c>
      <c r="D541" s="112">
        <v>33</v>
      </c>
      <c r="E541" s="112">
        <v>40008249</v>
      </c>
      <c r="F541" s="113" t="s">
        <v>2240</v>
      </c>
      <c r="G541" s="114">
        <v>852798</v>
      </c>
      <c r="H541" s="114">
        <v>524729</v>
      </c>
      <c r="I541" s="109"/>
      <c r="J541" s="87"/>
      <c r="K541" s="87"/>
    </row>
    <row r="542" spans="2:11" x14ac:dyDescent="0.2">
      <c r="B542" s="110" t="s">
        <v>54</v>
      </c>
      <c r="C542" s="110" t="s">
        <v>54</v>
      </c>
      <c r="D542" s="112">
        <v>33</v>
      </c>
      <c r="E542" s="112">
        <v>30486675</v>
      </c>
      <c r="F542" s="113" t="s">
        <v>2450</v>
      </c>
      <c r="G542" s="114">
        <v>725811</v>
      </c>
      <c r="H542" s="114">
        <v>0</v>
      </c>
      <c r="I542" s="109"/>
      <c r="J542" s="87"/>
      <c r="K542" s="87"/>
    </row>
    <row r="543" spans="2:11" ht="25.5" x14ac:dyDescent="0.2">
      <c r="B543" s="110" t="s">
        <v>54</v>
      </c>
      <c r="C543" s="110" t="s">
        <v>54</v>
      </c>
      <c r="D543" s="112">
        <v>33</v>
      </c>
      <c r="E543" s="112" t="s">
        <v>2451</v>
      </c>
      <c r="F543" s="113" t="s">
        <v>2452</v>
      </c>
      <c r="G543" s="114">
        <v>81300</v>
      </c>
      <c r="H543" s="114">
        <v>0</v>
      </c>
      <c r="I543" s="109"/>
      <c r="J543" s="87"/>
      <c r="K543" s="87"/>
    </row>
    <row r="544" spans="2:11" x14ac:dyDescent="0.2">
      <c r="B544" s="110" t="s">
        <v>55</v>
      </c>
      <c r="C544" s="110" t="s">
        <v>70</v>
      </c>
      <c r="D544" s="112">
        <v>33</v>
      </c>
      <c r="E544" s="111">
        <v>30365925</v>
      </c>
      <c r="F544" s="113" t="s">
        <v>71</v>
      </c>
      <c r="G544" s="114">
        <v>102831</v>
      </c>
      <c r="H544" s="114">
        <v>21743.743999999999</v>
      </c>
      <c r="I544" s="119"/>
      <c r="J544" s="87"/>
      <c r="K544" s="87"/>
    </row>
    <row r="545" spans="2:11" x14ac:dyDescent="0.2">
      <c r="B545" s="110" t="s">
        <v>55</v>
      </c>
      <c r="C545" s="110" t="s">
        <v>66</v>
      </c>
      <c r="D545" s="112">
        <v>33</v>
      </c>
      <c r="E545" s="111">
        <v>30432872</v>
      </c>
      <c r="F545" s="113" t="s">
        <v>72</v>
      </c>
      <c r="G545" s="114">
        <v>149800</v>
      </c>
      <c r="H545" s="114">
        <v>32046.111000000001</v>
      </c>
      <c r="I545" s="119"/>
      <c r="J545" s="87"/>
      <c r="K545" s="87"/>
    </row>
    <row r="546" spans="2:11" x14ac:dyDescent="0.2">
      <c r="B546" s="110" t="s">
        <v>55</v>
      </c>
      <c r="C546" s="110" t="s">
        <v>66</v>
      </c>
      <c r="D546" s="112">
        <v>33</v>
      </c>
      <c r="E546" s="111">
        <v>30134923</v>
      </c>
      <c r="F546" s="113" t="s">
        <v>73</v>
      </c>
      <c r="G546" s="114">
        <v>835879</v>
      </c>
      <c r="H546" s="114">
        <v>99819.388999999996</v>
      </c>
      <c r="I546" s="119"/>
      <c r="J546" s="87"/>
      <c r="K546" s="87"/>
    </row>
    <row r="547" spans="2:11" x14ac:dyDescent="0.2">
      <c r="B547" s="110" t="s">
        <v>55</v>
      </c>
      <c r="C547" s="110" t="s">
        <v>66</v>
      </c>
      <c r="D547" s="112">
        <v>33</v>
      </c>
      <c r="E547" s="111">
        <v>30394426</v>
      </c>
      <c r="F547" s="113" t="s">
        <v>74</v>
      </c>
      <c r="G547" s="114">
        <v>4500000</v>
      </c>
      <c r="H547" s="114">
        <v>825200.48600000003</v>
      </c>
      <c r="I547" s="119"/>
      <c r="J547" s="87"/>
      <c r="K547" s="87"/>
    </row>
    <row r="548" spans="2:11" x14ac:dyDescent="0.2">
      <c r="B548" s="110" t="s">
        <v>55</v>
      </c>
      <c r="C548" s="110" t="s">
        <v>66</v>
      </c>
      <c r="D548" s="112">
        <v>33</v>
      </c>
      <c r="E548" s="111">
        <v>30171674</v>
      </c>
      <c r="F548" s="113" t="s">
        <v>75</v>
      </c>
      <c r="G548" s="114">
        <v>450000</v>
      </c>
      <c r="H548" s="114">
        <v>82121.948000000004</v>
      </c>
      <c r="I548" s="119"/>
      <c r="J548" s="87"/>
      <c r="K548" s="87"/>
    </row>
    <row r="549" spans="2:11" x14ac:dyDescent="0.2">
      <c r="B549" s="110" t="s">
        <v>55</v>
      </c>
      <c r="C549" s="110" t="s">
        <v>66</v>
      </c>
      <c r="D549" s="112">
        <v>33</v>
      </c>
      <c r="E549" s="111">
        <v>30394372</v>
      </c>
      <c r="F549" s="113" t="s">
        <v>76</v>
      </c>
      <c r="G549" s="114">
        <v>735180</v>
      </c>
      <c r="H549" s="114">
        <v>181100.495</v>
      </c>
      <c r="I549" s="119"/>
      <c r="J549" s="87"/>
      <c r="K549" s="87"/>
    </row>
    <row r="550" spans="2:11" x14ac:dyDescent="0.2">
      <c r="B550" s="110" t="s">
        <v>55</v>
      </c>
      <c r="C550" s="110" t="s">
        <v>77</v>
      </c>
      <c r="D550" s="112">
        <v>33</v>
      </c>
      <c r="E550" s="111">
        <v>30393674</v>
      </c>
      <c r="F550" s="113" t="s">
        <v>78</v>
      </c>
      <c r="G550" s="114">
        <v>410291</v>
      </c>
      <c r="H550" s="114">
        <v>121901.76300000001</v>
      </c>
      <c r="I550" s="119"/>
      <c r="J550" s="87"/>
      <c r="K550" s="87"/>
    </row>
    <row r="551" spans="2:11" x14ac:dyDescent="0.2">
      <c r="B551" s="110" t="s">
        <v>55</v>
      </c>
      <c r="C551" s="110" t="s">
        <v>66</v>
      </c>
      <c r="D551" s="112">
        <v>33</v>
      </c>
      <c r="E551" s="111">
        <v>30393722</v>
      </c>
      <c r="F551" s="113" t="s">
        <v>79</v>
      </c>
      <c r="G551" s="114">
        <v>307188</v>
      </c>
      <c r="H551" s="114">
        <v>11374.313</v>
      </c>
      <c r="I551" s="119"/>
      <c r="J551" s="87"/>
      <c r="K551" s="87"/>
    </row>
    <row r="552" spans="2:11" x14ac:dyDescent="0.2">
      <c r="B552" s="110" t="s">
        <v>55</v>
      </c>
      <c r="C552" s="110" t="s">
        <v>66</v>
      </c>
      <c r="D552" s="112">
        <v>33</v>
      </c>
      <c r="E552" s="111">
        <v>30304272</v>
      </c>
      <c r="F552" s="113" t="s">
        <v>69</v>
      </c>
      <c r="G552" s="114">
        <v>932325.78700000001</v>
      </c>
      <c r="H552" s="114">
        <v>2907.8910000000001</v>
      </c>
      <c r="I552" s="119"/>
      <c r="J552" s="87"/>
      <c r="K552" s="87"/>
    </row>
    <row r="553" spans="2:11" x14ac:dyDescent="0.2">
      <c r="B553" s="110" t="s">
        <v>55</v>
      </c>
      <c r="C553" s="110" t="s">
        <v>66</v>
      </c>
      <c r="D553" s="112">
        <v>33</v>
      </c>
      <c r="E553" s="111">
        <v>30481936</v>
      </c>
      <c r="F553" s="113" t="s">
        <v>80</v>
      </c>
      <c r="G553" s="114">
        <v>115402</v>
      </c>
      <c r="H553" s="114">
        <v>26402</v>
      </c>
      <c r="I553" s="119"/>
      <c r="J553" s="87"/>
      <c r="K553" s="87"/>
    </row>
    <row r="554" spans="2:11" ht="25.5" x14ac:dyDescent="0.2">
      <c r="B554" s="110" t="s">
        <v>55</v>
      </c>
      <c r="C554" s="110" t="s">
        <v>66</v>
      </c>
      <c r="D554" s="112">
        <v>33</v>
      </c>
      <c r="E554" s="111">
        <v>30481928</v>
      </c>
      <c r="F554" s="113" t="s">
        <v>81</v>
      </c>
      <c r="G554" s="114">
        <v>678099.57200000004</v>
      </c>
      <c r="H554" s="114">
        <v>592243.67500000005</v>
      </c>
      <c r="I554" s="119"/>
      <c r="J554" s="87"/>
      <c r="K554" s="87"/>
    </row>
    <row r="555" spans="2:11" x14ac:dyDescent="0.2">
      <c r="B555" s="110" t="s">
        <v>55</v>
      </c>
      <c r="C555" s="110" t="s">
        <v>66</v>
      </c>
      <c r="D555" s="112">
        <v>33</v>
      </c>
      <c r="E555" s="111">
        <v>30481939</v>
      </c>
      <c r="F555" s="113" t="s">
        <v>82</v>
      </c>
      <c r="G555" s="114">
        <v>213628</v>
      </c>
      <c r="H555" s="114">
        <v>137478.88399999999</v>
      </c>
      <c r="I555" s="119"/>
      <c r="J555" s="87"/>
      <c r="K555" s="87"/>
    </row>
    <row r="556" spans="2:11" x14ac:dyDescent="0.2">
      <c r="B556" s="110" t="s">
        <v>55</v>
      </c>
      <c r="C556" s="110" t="s">
        <v>66</v>
      </c>
      <c r="D556" s="112">
        <v>33</v>
      </c>
      <c r="E556" s="111">
        <v>30432672</v>
      </c>
      <c r="F556" s="113" t="s">
        <v>83</v>
      </c>
      <c r="G556" s="114">
        <v>142910</v>
      </c>
      <c r="H556" s="114">
        <v>36343.491999999998</v>
      </c>
      <c r="I556" s="119"/>
      <c r="J556" s="87"/>
      <c r="K556" s="87"/>
    </row>
    <row r="557" spans="2:11" x14ac:dyDescent="0.2">
      <c r="B557" s="110" t="s">
        <v>55</v>
      </c>
      <c r="C557" s="110" t="s">
        <v>67</v>
      </c>
      <c r="D557" s="112">
        <v>33</v>
      </c>
      <c r="E557" s="111">
        <v>30432988</v>
      </c>
      <c r="F557" s="113" t="s">
        <v>84</v>
      </c>
      <c r="G557" s="114">
        <v>80552</v>
      </c>
      <c r="H557" s="114">
        <v>25392.381000000001</v>
      </c>
      <c r="I557" s="119"/>
      <c r="J557" s="87"/>
      <c r="K557" s="87"/>
    </row>
    <row r="558" spans="2:11" x14ac:dyDescent="0.2">
      <c r="B558" s="110" t="s">
        <v>55</v>
      </c>
      <c r="C558" s="110" t="s">
        <v>66</v>
      </c>
      <c r="D558" s="112">
        <v>33</v>
      </c>
      <c r="E558" s="111">
        <v>30432995</v>
      </c>
      <c r="F558" s="113" t="s">
        <v>85</v>
      </c>
      <c r="G558" s="114">
        <v>71100</v>
      </c>
      <c r="H558" s="114">
        <v>2800</v>
      </c>
      <c r="I558" s="119"/>
      <c r="J558" s="87"/>
      <c r="K558" s="87"/>
    </row>
    <row r="559" spans="2:11" x14ac:dyDescent="0.2">
      <c r="B559" s="110" t="s">
        <v>55</v>
      </c>
      <c r="C559" s="110" t="s">
        <v>66</v>
      </c>
      <c r="D559" s="112">
        <v>33</v>
      </c>
      <c r="E559" s="111">
        <v>30485628</v>
      </c>
      <c r="F559" s="113" t="s">
        <v>86</v>
      </c>
      <c r="G559" s="114">
        <v>450723</v>
      </c>
      <c r="H559" s="114">
        <v>171512.43700000001</v>
      </c>
      <c r="I559" s="119"/>
      <c r="J559" s="87"/>
      <c r="K559" s="87"/>
    </row>
    <row r="560" spans="2:11" x14ac:dyDescent="0.2">
      <c r="B560" s="110" t="s">
        <v>55</v>
      </c>
      <c r="C560" s="110" t="s">
        <v>70</v>
      </c>
      <c r="D560" s="112">
        <v>33</v>
      </c>
      <c r="E560" s="111">
        <v>30486118</v>
      </c>
      <c r="F560" s="113" t="s">
        <v>87</v>
      </c>
      <c r="G560" s="114">
        <v>149980</v>
      </c>
      <c r="H560" s="114">
        <v>17708.63</v>
      </c>
      <c r="I560" s="119"/>
      <c r="J560" s="87"/>
      <c r="K560" s="87"/>
    </row>
    <row r="561" spans="2:11" x14ac:dyDescent="0.2">
      <c r="B561" s="110" t="s">
        <v>55</v>
      </c>
      <c r="C561" s="110" t="s">
        <v>66</v>
      </c>
      <c r="D561" s="112">
        <v>33</v>
      </c>
      <c r="E561" s="111">
        <v>30486472</v>
      </c>
      <c r="F561" s="113" t="s">
        <v>88</v>
      </c>
      <c r="G561" s="114">
        <v>150000</v>
      </c>
      <c r="H561" s="114">
        <v>67563.917000000001</v>
      </c>
      <c r="I561" s="119"/>
      <c r="J561" s="87"/>
      <c r="K561" s="87"/>
    </row>
    <row r="562" spans="2:11" x14ac:dyDescent="0.2">
      <c r="B562" s="110" t="s">
        <v>55</v>
      </c>
      <c r="C562" s="110" t="s">
        <v>70</v>
      </c>
      <c r="D562" s="112">
        <v>33</v>
      </c>
      <c r="E562" s="111">
        <v>30484771</v>
      </c>
      <c r="F562" s="113" t="s">
        <v>89</v>
      </c>
      <c r="G562" s="114">
        <v>126352</v>
      </c>
      <c r="H562" s="114">
        <v>32238.670999999998</v>
      </c>
      <c r="I562" s="119"/>
      <c r="J562" s="87"/>
      <c r="K562" s="87"/>
    </row>
    <row r="563" spans="2:11" x14ac:dyDescent="0.2">
      <c r="B563" s="110" t="s">
        <v>55</v>
      </c>
      <c r="C563" s="110" t="s">
        <v>66</v>
      </c>
      <c r="D563" s="112">
        <v>33</v>
      </c>
      <c r="E563" s="111">
        <v>30486489</v>
      </c>
      <c r="F563" s="113" t="s">
        <v>90</v>
      </c>
      <c r="G563" s="114">
        <v>140338</v>
      </c>
      <c r="H563" s="114">
        <v>24512.577000000001</v>
      </c>
      <c r="I563" s="119"/>
      <c r="J563" s="87"/>
      <c r="K563" s="87"/>
    </row>
    <row r="564" spans="2:11" x14ac:dyDescent="0.2">
      <c r="B564" s="110" t="s">
        <v>55</v>
      </c>
      <c r="C564" s="110" t="s">
        <v>66</v>
      </c>
      <c r="D564" s="112">
        <v>33</v>
      </c>
      <c r="E564" s="111">
        <v>30486490</v>
      </c>
      <c r="F564" s="113" t="s">
        <v>91</v>
      </c>
      <c r="G564" s="114">
        <v>149970</v>
      </c>
      <c r="H564" s="114">
        <v>56803.044000000002</v>
      </c>
      <c r="I564" s="119"/>
      <c r="J564" s="87"/>
      <c r="K564" s="87"/>
    </row>
    <row r="565" spans="2:11" x14ac:dyDescent="0.2">
      <c r="B565" s="110" t="s">
        <v>55</v>
      </c>
      <c r="C565" s="110" t="s">
        <v>66</v>
      </c>
      <c r="D565" s="112">
        <v>33</v>
      </c>
      <c r="E565" s="111">
        <v>30486516</v>
      </c>
      <c r="F565" s="113" t="s">
        <v>92</v>
      </c>
      <c r="G565" s="114">
        <v>91146</v>
      </c>
      <c r="H565" s="114">
        <v>35809.764000000003</v>
      </c>
      <c r="I565" s="119"/>
      <c r="J565" s="87"/>
      <c r="K565" s="87"/>
    </row>
    <row r="566" spans="2:11" x14ac:dyDescent="0.2">
      <c r="B566" s="110" t="s">
        <v>55</v>
      </c>
      <c r="C566" s="110" t="s">
        <v>66</v>
      </c>
      <c r="D566" s="112">
        <v>33</v>
      </c>
      <c r="E566" s="111">
        <v>30486519</v>
      </c>
      <c r="F566" s="113" t="s">
        <v>93</v>
      </c>
      <c r="G566" s="114">
        <v>55538</v>
      </c>
      <c r="H566" s="114">
        <v>35932.277000000002</v>
      </c>
      <c r="I566" s="119"/>
      <c r="J566" s="87"/>
      <c r="K566" s="87"/>
    </row>
    <row r="567" spans="2:11" x14ac:dyDescent="0.2">
      <c r="B567" s="110" t="s">
        <v>55</v>
      </c>
      <c r="C567" s="110" t="s">
        <v>70</v>
      </c>
      <c r="D567" s="112">
        <v>33</v>
      </c>
      <c r="E567" s="111">
        <v>30486523</v>
      </c>
      <c r="F567" s="113" t="s">
        <v>94</v>
      </c>
      <c r="G567" s="114">
        <v>30686</v>
      </c>
      <c r="H567" s="114">
        <v>2000</v>
      </c>
      <c r="I567" s="119"/>
      <c r="J567" s="87"/>
      <c r="K567" s="87"/>
    </row>
    <row r="568" spans="2:11" x14ac:dyDescent="0.2">
      <c r="B568" s="110" t="s">
        <v>55</v>
      </c>
      <c r="C568" s="110" t="s">
        <v>70</v>
      </c>
      <c r="D568" s="112">
        <v>33</v>
      </c>
      <c r="E568" s="111">
        <v>30486526</v>
      </c>
      <c r="F568" s="113" t="s">
        <v>95</v>
      </c>
      <c r="G568" s="114">
        <v>107250</v>
      </c>
      <c r="H568" s="114">
        <v>79917.702000000005</v>
      </c>
      <c r="I568" s="119"/>
      <c r="J568" s="87"/>
      <c r="K568" s="87"/>
    </row>
    <row r="569" spans="2:11" x14ac:dyDescent="0.2">
      <c r="B569" s="110" t="s">
        <v>55</v>
      </c>
      <c r="C569" s="110" t="s">
        <v>70</v>
      </c>
      <c r="D569" s="112">
        <v>33</v>
      </c>
      <c r="E569" s="111">
        <v>30486526</v>
      </c>
      <c r="F569" s="113" t="s">
        <v>95</v>
      </c>
      <c r="G569" s="114">
        <v>153664</v>
      </c>
      <c r="H569" s="114">
        <v>61848.815999999999</v>
      </c>
      <c r="I569" s="119"/>
      <c r="J569" s="87"/>
      <c r="K569" s="87"/>
    </row>
    <row r="570" spans="2:11" x14ac:dyDescent="0.2">
      <c r="B570" s="110" t="s">
        <v>55</v>
      </c>
      <c r="C570" s="110" t="s">
        <v>77</v>
      </c>
      <c r="D570" s="112">
        <v>33</v>
      </c>
      <c r="E570" s="111">
        <v>30378122</v>
      </c>
      <c r="F570" s="113" t="s">
        <v>96</v>
      </c>
      <c r="G570" s="114">
        <v>72476</v>
      </c>
      <c r="H570" s="114">
        <v>38394.998</v>
      </c>
      <c r="I570" s="119"/>
      <c r="J570" s="87"/>
      <c r="K570" s="87"/>
    </row>
    <row r="571" spans="2:11" x14ac:dyDescent="0.2">
      <c r="B571" s="110" t="s">
        <v>55</v>
      </c>
      <c r="C571" s="110" t="s">
        <v>66</v>
      </c>
      <c r="D571" s="112">
        <v>33</v>
      </c>
      <c r="E571" s="111">
        <v>30132148</v>
      </c>
      <c r="F571" s="113" t="s">
        <v>97</v>
      </c>
      <c r="G571" s="114">
        <v>492300</v>
      </c>
      <c r="H571" s="114">
        <v>641.99</v>
      </c>
      <c r="I571" s="119"/>
      <c r="J571" s="87"/>
      <c r="K571" s="87"/>
    </row>
    <row r="572" spans="2:11" x14ac:dyDescent="0.2">
      <c r="B572" s="110" t="s">
        <v>55</v>
      </c>
      <c r="C572" s="110" t="s">
        <v>66</v>
      </c>
      <c r="D572" s="112">
        <v>33</v>
      </c>
      <c r="E572" s="111">
        <v>30486377</v>
      </c>
      <c r="F572" s="113" t="s">
        <v>98</v>
      </c>
      <c r="G572" s="114">
        <v>135910</v>
      </c>
      <c r="H572" s="114">
        <v>38908.652000000002</v>
      </c>
      <c r="I572" s="119"/>
      <c r="J572" s="87"/>
      <c r="K572" s="87"/>
    </row>
    <row r="573" spans="2:11" x14ac:dyDescent="0.2">
      <c r="B573" s="110" t="s">
        <v>55</v>
      </c>
      <c r="C573" s="110" t="s">
        <v>66</v>
      </c>
      <c r="D573" s="112">
        <v>33</v>
      </c>
      <c r="E573" s="111">
        <v>30421746</v>
      </c>
      <c r="F573" s="113" t="s">
        <v>99</v>
      </c>
      <c r="G573" s="114">
        <v>1274670</v>
      </c>
      <c r="H573" s="114">
        <v>53828.603000000003</v>
      </c>
      <c r="I573" s="119"/>
      <c r="J573" s="87"/>
      <c r="K573" s="87"/>
    </row>
    <row r="574" spans="2:11" x14ac:dyDescent="0.2">
      <c r="B574" s="110" t="s">
        <v>55</v>
      </c>
      <c r="C574" s="110" t="s">
        <v>66</v>
      </c>
      <c r="D574" s="112">
        <v>33</v>
      </c>
      <c r="E574" s="111">
        <v>40007189</v>
      </c>
      <c r="F574" s="113" t="s">
        <v>65</v>
      </c>
      <c r="G574" s="114">
        <v>230000</v>
      </c>
      <c r="H574" s="114">
        <v>69999.998999999996</v>
      </c>
      <c r="I574" s="119"/>
      <c r="J574" s="87"/>
      <c r="K574" s="87"/>
    </row>
    <row r="575" spans="2:11" x14ac:dyDescent="0.2">
      <c r="B575" s="110" t="s">
        <v>55</v>
      </c>
      <c r="C575" s="110" t="s">
        <v>66</v>
      </c>
      <c r="D575" s="112">
        <v>29</v>
      </c>
      <c r="E575" s="111">
        <v>30480532</v>
      </c>
      <c r="F575" s="113" t="s">
        <v>100</v>
      </c>
      <c r="G575" s="114">
        <v>498191</v>
      </c>
      <c r="H575" s="114">
        <v>217936.93700000001</v>
      </c>
      <c r="I575" s="119"/>
      <c r="J575" s="87"/>
      <c r="K575" s="87"/>
    </row>
    <row r="576" spans="2:11" x14ac:dyDescent="0.2">
      <c r="B576" s="110" t="s">
        <v>55</v>
      </c>
      <c r="C576" s="110" t="s">
        <v>101</v>
      </c>
      <c r="D576" s="112">
        <v>29</v>
      </c>
      <c r="E576" s="111">
        <v>30480538</v>
      </c>
      <c r="F576" s="113" t="s">
        <v>102</v>
      </c>
      <c r="G576" s="114">
        <v>1635182</v>
      </c>
      <c r="H576" s="114">
        <v>695606.81200000003</v>
      </c>
      <c r="I576" s="119"/>
      <c r="J576" s="87"/>
      <c r="K576" s="87"/>
    </row>
    <row r="577" spans="2:11" x14ac:dyDescent="0.2">
      <c r="B577" s="110" t="s">
        <v>55</v>
      </c>
      <c r="C577" s="110" t="s">
        <v>101</v>
      </c>
      <c r="D577" s="112">
        <v>29</v>
      </c>
      <c r="E577" s="111">
        <v>30480542</v>
      </c>
      <c r="F577" s="113" t="s">
        <v>103</v>
      </c>
      <c r="G577" s="114">
        <v>442994</v>
      </c>
      <c r="H577" s="114">
        <v>58821.165999999997</v>
      </c>
      <c r="I577" s="119"/>
      <c r="J577" s="87"/>
      <c r="K577" s="87"/>
    </row>
    <row r="578" spans="2:11" x14ac:dyDescent="0.2">
      <c r="B578" s="110" t="s">
        <v>55</v>
      </c>
      <c r="C578" s="110" t="s">
        <v>68</v>
      </c>
      <c r="D578" s="112">
        <v>29</v>
      </c>
      <c r="E578" s="111">
        <v>40000602</v>
      </c>
      <c r="F578" s="113" t="s">
        <v>104</v>
      </c>
      <c r="G578" s="114">
        <v>104056</v>
      </c>
      <c r="H578" s="114">
        <v>96039.78</v>
      </c>
      <c r="I578" s="119"/>
      <c r="J578" s="87"/>
      <c r="K578" s="87"/>
    </row>
    <row r="579" spans="2:11" x14ac:dyDescent="0.2">
      <c r="B579" s="110" t="s">
        <v>55</v>
      </c>
      <c r="C579" s="110" t="s">
        <v>105</v>
      </c>
      <c r="D579" s="112">
        <v>29</v>
      </c>
      <c r="E579" s="111">
        <v>40000991</v>
      </c>
      <c r="F579" s="113" t="s">
        <v>106</v>
      </c>
      <c r="G579" s="114">
        <v>90714</v>
      </c>
      <c r="H579" s="114">
        <v>86564.584000000003</v>
      </c>
      <c r="I579" s="119"/>
      <c r="J579" s="87"/>
      <c r="K579" s="87"/>
    </row>
    <row r="580" spans="2:11" x14ac:dyDescent="0.2">
      <c r="B580" s="110" t="s">
        <v>55</v>
      </c>
      <c r="C580" s="110" t="s">
        <v>107</v>
      </c>
      <c r="D580" s="112">
        <v>29</v>
      </c>
      <c r="E580" s="111">
        <v>40001923</v>
      </c>
      <c r="F580" s="113" t="s">
        <v>108</v>
      </c>
      <c r="G580" s="114">
        <v>189210</v>
      </c>
      <c r="H580" s="114">
        <v>173129.16800000001</v>
      </c>
      <c r="I580" s="119"/>
      <c r="J580" s="87"/>
      <c r="K580" s="87"/>
    </row>
    <row r="581" spans="2:11" x14ac:dyDescent="0.2">
      <c r="B581" s="110" t="s">
        <v>55</v>
      </c>
      <c r="C581" s="110" t="s">
        <v>109</v>
      </c>
      <c r="D581" s="112">
        <v>29</v>
      </c>
      <c r="E581" s="111">
        <v>40001881</v>
      </c>
      <c r="F581" s="113" t="s">
        <v>110</v>
      </c>
      <c r="G581" s="114">
        <v>185878</v>
      </c>
      <c r="H581" s="114">
        <v>173129.16800000001</v>
      </c>
      <c r="I581" s="119"/>
      <c r="J581" s="87"/>
      <c r="K581" s="87"/>
    </row>
    <row r="582" spans="2:11" x14ac:dyDescent="0.2">
      <c r="B582" s="110" t="s">
        <v>55</v>
      </c>
      <c r="C582" s="110" t="s">
        <v>77</v>
      </c>
      <c r="D582" s="112">
        <v>29</v>
      </c>
      <c r="E582" s="111">
        <v>40001896</v>
      </c>
      <c r="F582" s="113" t="s">
        <v>111</v>
      </c>
      <c r="G582" s="114">
        <v>193970</v>
      </c>
      <c r="H582" s="114">
        <v>173129.16800000001</v>
      </c>
      <c r="I582" s="119"/>
      <c r="J582" s="87"/>
      <c r="K582" s="87"/>
    </row>
    <row r="583" spans="2:11" x14ac:dyDescent="0.2">
      <c r="B583" s="110" t="s">
        <v>55</v>
      </c>
      <c r="C583" s="110" t="s">
        <v>77</v>
      </c>
      <c r="D583" s="112">
        <v>29</v>
      </c>
      <c r="E583" s="111">
        <v>30132233</v>
      </c>
      <c r="F583" s="113" t="s">
        <v>112</v>
      </c>
      <c r="G583" s="114">
        <v>69963.8</v>
      </c>
      <c r="H583" s="114">
        <v>67549.266000000003</v>
      </c>
      <c r="I583" s="119"/>
      <c r="J583" s="87"/>
      <c r="K583" s="87"/>
    </row>
    <row r="584" spans="2:11" x14ac:dyDescent="0.2">
      <c r="B584" s="110" t="s">
        <v>55</v>
      </c>
      <c r="C584" s="110" t="s">
        <v>77</v>
      </c>
      <c r="D584" s="112">
        <v>29</v>
      </c>
      <c r="E584" s="111">
        <v>30131749</v>
      </c>
      <c r="F584" s="113" t="s">
        <v>113</v>
      </c>
      <c r="G584" s="114">
        <v>72685</v>
      </c>
      <c r="H584" s="114">
        <v>72558.438999999998</v>
      </c>
      <c r="I584" s="119"/>
      <c r="J584" s="87"/>
      <c r="K584" s="87"/>
    </row>
    <row r="585" spans="2:11" x14ac:dyDescent="0.2">
      <c r="B585" s="110" t="s">
        <v>55</v>
      </c>
      <c r="C585" s="110" t="s">
        <v>77</v>
      </c>
      <c r="D585" s="112">
        <v>29</v>
      </c>
      <c r="E585" s="111">
        <v>40000944</v>
      </c>
      <c r="F585" s="113" t="s">
        <v>114</v>
      </c>
      <c r="G585" s="114">
        <v>138040</v>
      </c>
      <c r="H585" s="114">
        <v>138040</v>
      </c>
      <c r="I585" s="119"/>
      <c r="J585" s="87"/>
      <c r="K585" s="87"/>
    </row>
    <row r="586" spans="2:11" x14ac:dyDescent="0.2">
      <c r="B586" s="110" t="s">
        <v>55</v>
      </c>
      <c r="C586" s="110" t="s">
        <v>68</v>
      </c>
      <c r="D586" s="112">
        <v>29</v>
      </c>
      <c r="E586" s="111">
        <v>40000773</v>
      </c>
      <c r="F586" s="113" t="s">
        <v>115</v>
      </c>
      <c r="G586" s="114">
        <v>84696.796000000002</v>
      </c>
      <c r="H586" s="114">
        <v>84696.796000000002</v>
      </c>
      <c r="I586" s="119"/>
      <c r="J586" s="87"/>
      <c r="K586" s="87"/>
    </row>
    <row r="587" spans="2:11" x14ac:dyDescent="0.2">
      <c r="B587" s="110" t="s">
        <v>55</v>
      </c>
      <c r="C587" s="110" t="s">
        <v>67</v>
      </c>
      <c r="D587" s="112">
        <v>29</v>
      </c>
      <c r="E587" s="111">
        <v>30391177</v>
      </c>
      <c r="F587" s="113" t="s">
        <v>116</v>
      </c>
      <c r="G587" s="114">
        <v>138492.20000000001</v>
      </c>
      <c r="H587" s="114">
        <v>135098.53200000001</v>
      </c>
      <c r="I587" s="119"/>
      <c r="J587" s="87"/>
      <c r="K587" s="87"/>
    </row>
    <row r="588" spans="2:11" x14ac:dyDescent="0.2">
      <c r="B588" s="110" t="s">
        <v>55</v>
      </c>
      <c r="C588" s="110" t="s">
        <v>101</v>
      </c>
      <c r="D588" s="112">
        <v>29</v>
      </c>
      <c r="E588" s="111">
        <v>40001624</v>
      </c>
      <c r="F588" s="113" t="s">
        <v>117</v>
      </c>
      <c r="G588" s="114">
        <v>84696.796000000002</v>
      </c>
      <c r="H588" s="114">
        <v>84696.796000000002</v>
      </c>
      <c r="I588" s="119"/>
      <c r="J588" s="87"/>
      <c r="K588" s="87"/>
    </row>
    <row r="589" spans="2:11" x14ac:dyDescent="0.2">
      <c r="B589" s="110" t="s">
        <v>55</v>
      </c>
      <c r="C589" s="110" t="s">
        <v>107</v>
      </c>
      <c r="D589" s="112">
        <v>29</v>
      </c>
      <c r="E589" s="111">
        <v>40001924</v>
      </c>
      <c r="F589" s="113" t="s">
        <v>118</v>
      </c>
      <c r="G589" s="114">
        <v>97432</v>
      </c>
      <c r="H589" s="114">
        <v>90463.187000000005</v>
      </c>
      <c r="I589" s="119"/>
      <c r="J589" s="87"/>
      <c r="K589" s="87"/>
    </row>
    <row r="590" spans="2:11" x14ac:dyDescent="0.2">
      <c r="B590" s="110" t="s">
        <v>55</v>
      </c>
      <c r="C590" s="110" t="s">
        <v>107</v>
      </c>
      <c r="D590" s="112">
        <v>29</v>
      </c>
      <c r="E590" s="111">
        <v>40003044</v>
      </c>
      <c r="F590" s="113" t="s">
        <v>119</v>
      </c>
      <c r="G590" s="114">
        <v>372143</v>
      </c>
      <c r="H590" s="114">
        <v>294785.88</v>
      </c>
      <c r="I590" s="119"/>
      <c r="J590" s="87"/>
      <c r="K590" s="87"/>
    </row>
    <row r="591" spans="2:11" x14ac:dyDescent="0.2">
      <c r="B591" s="110" t="s">
        <v>55</v>
      </c>
      <c r="C591" s="110" t="s">
        <v>120</v>
      </c>
      <c r="D591" s="112">
        <v>29</v>
      </c>
      <c r="E591" s="111">
        <v>40001264</v>
      </c>
      <c r="F591" s="113" t="s">
        <v>121</v>
      </c>
      <c r="G591" s="114">
        <v>433915</v>
      </c>
      <c r="H591" s="114">
        <v>364000.82500000001</v>
      </c>
      <c r="I591" s="119"/>
      <c r="J591" s="87"/>
      <c r="K591" s="87"/>
    </row>
    <row r="592" spans="2:11" x14ac:dyDescent="0.2">
      <c r="B592" s="110" t="s">
        <v>55</v>
      </c>
      <c r="C592" s="110" t="s">
        <v>120</v>
      </c>
      <c r="D592" s="112">
        <v>29</v>
      </c>
      <c r="E592" s="111">
        <v>40001292</v>
      </c>
      <c r="F592" s="113" t="s">
        <v>122</v>
      </c>
      <c r="G592" s="114">
        <v>143990</v>
      </c>
      <c r="H592" s="114">
        <v>0</v>
      </c>
      <c r="I592" s="119"/>
      <c r="J592" s="87"/>
      <c r="K592" s="87"/>
    </row>
    <row r="593" spans="2:11" x14ac:dyDescent="0.2">
      <c r="B593" s="110" t="s">
        <v>55</v>
      </c>
      <c r="C593" s="110" t="s">
        <v>123</v>
      </c>
      <c r="D593" s="112">
        <v>29</v>
      </c>
      <c r="E593" s="111">
        <v>30403023</v>
      </c>
      <c r="F593" s="113" t="s">
        <v>124</v>
      </c>
      <c r="G593" s="114">
        <v>169393.592</v>
      </c>
      <c r="H593" s="114">
        <v>169393.592</v>
      </c>
      <c r="I593" s="119"/>
      <c r="J593" s="87"/>
      <c r="K593" s="87"/>
    </row>
    <row r="594" spans="2:11" x14ac:dyDescent="0.2">
      <c r="B594" s="110" t="s">
        <v>55</v>
      </c>
      <c r="C594" s="110" t="s">
        <v>66</v>
      </c>
      <c r="D594" s="112">
        <v>29</v>
      </c>
      <c r="E594" s="111">
        <v>30367184</v>
      </c>
      <c r="F594" s="113" t="s">
        <v>125</v>
      </c>
      <c r="G594" s="114">
        <v>2760774</v>
      </c>
      <c r="H594" s="114">
        <v>1326921.2350000001</v>
      </c>
      <c r="I594" s="119"/>
      <c r="J594" s="87"/>
      <c r="K594" s="87"/>
    </row>
    <row r="595" spans="2:11" x14ac:dyDescent="0.2">
      <c r="B595" s="110" t="s">
        <v>55</v>
      </c>
      <c r="C595" s="110" t="s">
        <v>66</v>
      </c>
      <c r="D595" s="112">
        <v>29</v>
      </c>
      <c r="E595" s="111">
        <v>40007248</v>
      </c>
      <c r="F595" s="113" t="s">
        <v>126</v>
      </c>
      <c r="G595" s="114">
        <v>1026016.679</v>
      </c>
      <c r="H595" s="114">
        <v>1026016.679</v>
      </c>
      <c r="I595" s="119"/>
      <c r="J595" s="87"/>
      <c r="K595" s="87"/>
    </row>
    <row r="596" spans="2:11" x14ac:dyDescent="0.2">
      <c r="B596" s="110" t="s">
        <v>55</v>
      </c>
      <c r="C596" s="110" t="s">
        <v>66</v>
      </c>
      <c r="D596" s="112">
        <v>29</v>
      </c>
      <c r="E596" s="111">
        <v>40006851</v>
      </c>
      <c r="F596" s="113" t="s">
        <v>127</v>
      </c>
      <c r="G596" s="114">
        <v>1387482</v>
      </c>
      <c r="H596" s="114">
        <v>931186.11499999999</v>
      </c>
      <c r="I596" s="119"/>
      <c r="J596" s="87"/>
      <c r="K596" s="87"/>
    </row>
    <row r="597" spans="2:11" x14ac:dyDescent="0.2">
      <c r="B597" s="110" t="s">
        <v>55</v>
      </c>
      <c r="C597" s="110" t="s">
        <v>101</v>
      </c>
      <c r="D597" s="112">
        <v>29</v>
      </c>
      <c r="E597" s="111">
        <v>40008203</v>
      </c>
      <c r="F597" s="113" t="s">
        <v>128</v>
      </c>
      <c r="G597" s="114">
        <v>209440</v>
      </c>
      <c r="H597" s="114">
        <v>209440</v>
      </c>
      <c r="I597" s="119"/>
      <c r="J597" s="87"/>
      <c r="K597" s="87"/>
    </row>
    <row r="598" spans="2:11" x14ac:dyDescent="0.2">
      <c r="B598" s="110" t="s">
        <v>55</v>
      </c>
      <c r="C598" s="110" t="s">
        <v>70</v>
      </c>
      <c r="D598" s="112">
        <v>29</v>
      </c>
      <c r="E598" s="111">
        <v>40008735</v>
      </c>
      <c r="F598" s="113" t="s">
        <v>129</v>
      </c>
      <c r="G598" s="114">
        <v>104720</v>
      </c>
      <c r="H598" s="114">
        <v>104720</v>
      </c>
      <c r="I598" s="119"/>
      <c r="J598" s="87"/>
      <c r="K598" s="87"/>
    </row>
    <row r="599" spans="2:11" x14ac:dyDescent="0.2">
      <c r="B599" s="110" t="s">
        <v>55</v>
      </c>
      <c r="C599" s="110" t="s">
        <v>66</v>
      </c>
      <c r="D599" s="112">
        <v>33</v>
      </c>
      <c r="E599" s="111">
        <v>33010100</v>
      </c>
      <c r="F599" s="113" t="s">
        <v>130</v>
      </c>
      <c r="G599" s="114">
        <v>1297740</v>
      </c>
      <c r="H599" s="114">
        <v>405100</v>
      </c>
      <c r="I599" s="119"/>
      <c r="J599" s="87"/>
      <c r="K599" s="87"/>
    </row>
    <row r="600" spans="2:11" x14ac:dyDescent="0.2">
      <c r="B600" s="110" t="s">
        <v>55</v>
      </c>
      <c r="C600" s="110" t="s">
        <v>101</v>
      </c>
      <c r="D600" s="112">
        <v>33</v>
      </c>
      <c r="E600" s="111">
        <v>30484777</v>
      </c>
      <c r="F600" s="113" t="s">
        <v>131</v>
      </c>
      <c r="G600" s="114">
        <v>42787</v>
      </c>
      <c r="H600" s="114">
        <v>0</v>
      </c>
      <c r="I600" s="119"/>
      <c r="J600" s="87"/>
      <c r="K600" s="87"/>
    </row>
    <row r="601" spans="2:11" x14ac:dyDescent="0.2">
      <c r="B601" s="110" t="s">
        <v>55</v>
      </c>
      <c r="C601" s="110" t="s">
        <v>132</v>
      </c>
      <c r="D601" s="112">
        <v>33</v>
      </c>
      <c r="E601" s="111">
        <v>30486484</v>
      </c>
      <c r="F601" s="113" t="s">
        <v>133</v>
      </c>
      <c r="G601" s="114">
        <v>149485</v>
      </c>
      <c r="H601" s="114">
        <v>0</v>
      </c>
      <c r="I601" s="119"/>
      <c r="J601" s="87"/>
      <c r="K601" s="87"/>
    </row>
    <row r="602" spans="2:11" x14ac:dyDescent="0.2">
      <c r="B602" s="110" t="s">
        <v>55</v>
      </c>
      <c r="C602" s="110" t="s">
        <v>67</v>
      </c>
      <c r="D602" s="112">
        <v>31</v>
      </c>
      <c r="E602" s="111">
        <v>20142765</v>
      </c>
      <c r="F602" s="113" t="s">
        <v>134</v>
      </c>
      <c r="G602" s="114">
        <v>8960413.5109999999</v>
      </c>
      <c r="H602" s="114">
        <v>1195073.976</v>
      </c>
      <c r="I602" s="119"/>
      <c r="J602" s="87"/>
      <c r="K602" s="87"/>
    </row>
    <row r="603" spans="2:11" x14ac:dyDescent="0.2">
      <c r="B603" s="110" t="s">
        <v>55</v>
      </c>
      <c r="C603" s="110" t="s">
        <v>101</v>
      </c>
      <c r="D603" s="112">
        <v>31</v>
      </c>
      <c r="E603" s="111">
        <v>20183379</v>
      </c>
      <c r="F603" s="113" t="s">
        <v>135</v>
      </c>
      <c r="G603" s="114">
        <v>1578555</v>
      </c>
      <c r="H603" s="114">
        <v>200664.87</v>
      </c>
      <c r="I603" s="119"/>
      <c r="J603" s="87"/>
      <c r="K603" s="87"/>
    </row>
    <row r="604" spans="2:11" x14ac:dyDescent="0.2">
      <c r="B604" s="110" t="s">
        <v>55</v>
      </c>
      <c r="C604" s="110" t="s">
        <v>101</v>
      </c>
      <c r="D604" s="112">
        <v>31</v>
      </c>
      <c r="E604" s="111">
        <v>30006920</v>
      </c>
      <c r="F604" s="113" t="s">
        <v>136</v>
      </c>
      <c r="G604" s="114">
        <v>1036274</v>
      </c>
      <c r="H604" s="114">
        <v>468506.02100000001</v>
      </c>
      <c r="I604" s="119"/>
      <c r="J604" s="87"/>
      <c r="K604" s="87"/>
    </row>
    <row r="605" spans="2:11" x14ac:dyDescent="0.2">
      <c r="B605" s="110" t="s">
        <v>55</v>
      </c>
      <c r="C605" s="110" t="s">
        <v>101</v>
      </c>
      <c r="D605" s="112">
        <v>31</v>
      </c>
      <c r="E605" s="111">
        <v>30021129</v>
      </c>
      <c r="F605" s="113" t="s">
        <v>137</v>
      </c>
      <c r="G605" s="114">
        <v>6859832</v>
      </c>
      <c r="H605" s="114">
        <v>377274.44699999999</v>
      </c>
      <c r="I605" s="119"/>
      <c r="J605" s="87"/>
      <c r="K605" s="87"/>
    </row>
    <row r="606" spans="2:11" x14ac:dyDescent="0.2">
      <c r="B606" s="110" t="s">
        <v>55</v>
      </c>
      <c r="C606" s="110" t="s">
        <v>68</v>
      </c>
      <c r="D606" s="112">
        <v>31</v>
      </c>
      <c r="E606" s="111">
        <v>30032937</v>
      </c>
      <c r="F606" s="113" t="s">
        <v>138</v>
      </c>
      <c r="G606" s="114">
        <v>4694010.3229999999</v>
      </c>
      <c r="H606" s="114">
        <v>721694.01100000006</v>
      </c>
      <c r="I606" s="119"/>
      <c r="J606" s="87"/>
      <c r="K606" s="87"/>
    </row>
    <row r="607" spans="2:11" x14ac:dyDescent="0.2">
      <c r="B607" s="110" t="s">
        <v>55</v>
      </c>
      <c r="C607" s="110" t="s">
        <v>101</v>
      </c>
      <c r="D607" s="112">
        <v>31</v>
      </c>
      <c r="E607" s="111">
        <v>30072454</v>
      </c>
      <c r="F607" s="113" t="s">
        <v>139</v>
      </c>
      <c r="G607" s="114">
        <v>139292</v>
      </c>
      <c r="H607" s="114">
        <v>52695.175000000003</v>
      </c>
      <c r="I607" s="119"/>
      <c r="J607" s="87"/>
      <c r="K607" s="87"/>
    </row>
    <row r="608" spans="2:11" x14ac:dyDescent="0.2">
      <c r="B608" s="110" t="s">
        <v>55</v>
      </c>
      <c r="C608" s="110" t="s">
        <v>109</v>
      </c>
      <c r="D608" s="112">
        <v>31</v>
      </c>
      <c r="E608" s="111">
        <v>30072781</v>
      </c>
      <c r="F608" s="113" t="s">
        <v>140</v>
      </c>
      <c r="G608" s="114">
        <v>4030317.4070000001</v>
      </c>
      <c r="H608" s="114">
        <v>63328.607000000004</v>
      </c>
      <c r="I608" s="109" t="s">
        <v>62</v>
      </c>
      <c r="J608" s="87"/>
      <c r="K608" s="87"/>
    </row>
    <row r="609" spans="2:11" x14ac:dyDescent="0.2">
      <c r="B609" s="110" t="s">
        <v>55</v>
      </c>
      <c r="C609" s="110" t="s">
        <v>120</v>
      </c>
      <c r="D609" s="112">
        <v>31</v>
      </c>
      <c r="E609" s="111">
        <v>20109498</v>
      </c>
      <c r="F609" s="113" t="s">
        <v>141</v>
      </c>
      <c r="G609" s="114">
        <v>3590983</v>
      </c>
      <c r="H609" s="114">
        <v>0</v>
      </c>
      <c r="I609" s="109" t="s">
        <v>62</v>
      </c>
      <c r="J609" s="87"/>
      <c r="K609" s="87"/>
    </row>
    <row r="610" spans="2:11" x14ac:dyDescent="0.2">
      <c r="B610" s="110" t="s">
        <v>55</v>
      </c>
      <c r="C610" s="110" t="s">
        <v>109</v>
      </c>
      <c r="D610" s="112">
        <v>31</v>
      </c>
      <c r="E610" s="111">
        <v>30079054</v>
      </c>
      <c r="F610" s="113" t="s">
        <v>142</v>
      </c>
      <c r="G610" s="114">
        <v>1196953.6000000001</v>
      </c>
      <c r="H610" s="114">
        <v>0</v>
      </c>
      <c r="I610" s="119"/>
      <c r="J610" s="87"/>
      <c r="K610" s="87"/>
    </row>
    <row r="611" spans="2:11" x14ac:dyDescent="0.2">
      <c r="B611" s="110" t="s">
        <v>55</v>
      </c>
      <c r="C611" s="110" t="s">
        <v>107</v>
      </c>
      <c r="D611" s="112">
        <v>31</v>
      </c>
      <c r="E611" s="111">
        <v>30080326</v>
      </c>
      <c r="F611" s="113" t="s">
        <v>143</v>
      </c>
      <c r="G611" s="114">
        <v>1208907.666</v>
      </c>
      <c r="H611" s="114">
        <v>138925.12400000001</v>
      </c>
      <c r="I611" s="119"/>
      <c r="J611" s="87"/>
      <c r="K611" s="87"/>
    </row>
    <row r="612" spans="2:11" x14ac:dyDescent="0.2">
      <c r="B612" s="110" t="s">
        <v>55</v>
      </c>
      <c r="C612" s="110" t="s">
        <v>120</v>
      </c>
      <c r="D612" s="112">
        <v>31</v>
      </c>
      <c r="E612" s="111">
        <v>30081265</v>
      </c>
      <c r="F612" s="113" t="s">
        <v>144</v>
      </c>
      <c r="G612" s="114">
        <v>35315</v>
      </c>
      <c r="H612" s="114">
        <v>9000</v>
      </c>
      <c r="I612" s="119"/>
      <c r="J612" s="87"/>
      <c r="K612" s="87"/>
    </row>
    <row r="613" spans="2:11" x14ac:dyDescent="0.2">
      <c r="B613" s="110" t="s">
        <v>55</v>
      </c>
      <c r="C613" s="110" t="s">
        <v>67</v>
      </c>
      <c r="D613" s="112">
        <v>31</v>
      </c>
      <c r="E613" s="111">
        <v>30082427</v>
      </c>
      <c r="F613" s="113" t="s">
        <v>145</v>
      </c>
      <c r="G613" s="114">
        <v>1295135</v>
      </c>
      <c r="H613" s="114">
        <v>53850.35</v>
      </c>
      <c r="I613" s="109" t="s">
        <v>62</v>
      </c>
      <c r="J613" s="87"/>
      <c r="K613" s="87"/>
    </row>
    <row r="614" spans="2:11" x14ac:dyDescent="0.2">
      <c r="B614" s="110" t="s">
        <v>55</v>
      </c>
      <c r="C614" s="110" t="s">
        <v>67</v>
      </c>
      <c r="D614" s="112">
        <v>31</v>
      </c>
      <c r="E614" s="111">
        <v>30086112</v>
      </c>
      <c r="F614" s="113" t="s">
        <v>146</v>
      </c>
      <c r="G614" s="114">
        <v>1020673.216</v>
      </c>
      <c r="H614" s="114">
        <v>181783.53599999999</v>
      </c>
      <c r="I614" s="119"/>
      <c r="J614" s="87"/>
      <c r="K614" s="87"/>
    </row>
    <row r="615" spans="2:11" x14ac:dyDescent="0.2">
      <c r="B615" s="110" t="s">
        <v>55</v>
      </c>
      <c r="C615" s="110" t="s">
        <v>101</v>
      </c>
      <c r="D615" s="112">
        <v>31</v>
      </c>
      <c r="E615" s="111">
        <v>30086265</v>
      </c>
      <c r="F615" s="113" t="s">
        <v>147</v>
      </c>
      <c r="G615" s="114">
        <v>6426374.6349999998</v>
      </c>
      <c r="H615" s="114">
        <v>2737007.162</v>
      </c>
      <c r="I615" s="119"/>
      <c r="J615" s="87"/>
      <c r="K615" s="87"/>
    </row>
    <row r="616" spans="2:11" x14ac:dyDescent="0.2">
      <c r="B616" s="110" t="s">
        <v>55</v>
      </c>
      <c r="C616" s="110" t="s">
        <v>101</v>
      </c>
      <c r="D616" s="112">
        <v>31</v>
      </c>
      <c r="E616" s="111">
        <v>30091568</v>
      </c>
      <c r="F616" s="113" t="s">
        <v>148</v>
      </c>
      <c r="G616" s="114">
        <v>18702608.5</v>
      </c>
      <c r="H616" s="114">
        <v>1896183.0430000001</v>
      </c>
      <c r="I616" s="119"/>
      <c r="J616" s="87"/>
      <c r="K616" s="87"/>
    </row>
    <row r="617" spans="2:11" x14ac:dyDescent="0.2">
      <c r="B617" s="110" t="s">
        <v>55</v>
      </c>
      <c r="C617" s="110" t="s">
        <v>101</v>
      </c>
      <c r="D617" s="112">
        <v>31</v>
      </c>
      <c r="E617" s="111">
        <v>30106451</v>
      </c>
      <c r="F617" s="113" t="s">
        <v>149</v>
      </c>
      <c r="G617" s="114">
        <v>1069395</v>
      </c>
      <c r="H617" s="114">
        <v>259659.94500000001</v>
      </c>
      <c r="I617" s="109" t="s">
        <v>62</v>
      </c>
      <c r="J617" s="87"/>
      <c r="K617" s="87"/>
    </row>
    <row r="618" spans="2:11" x14ac:dyDescent="0.2">
      <c r="B618" s="110" t="s">
        <v>55</v>
      </c>
      <c r="C618" s="110" t="s">
        <v>101</v>
      </c>
      <c r="D618" s="112">
        <v>31</v>
      </c>
      <c r="E618" s="111">
        <v>30116014</v>
      </c>
      <c r="F618" s="113" t="s">
        <v>150</v>
      </c>
      <c r="G618" s="114">
        <v>3240772.74</v>
      </c>
      <c r="H618" s="114">
        <v>330430.06</v>
      </c>
      <c r="I618" s="119"/>
      <c r="J618" s="87"/>
      <c r="K618" s="87"/>
    </row>
    <row r="619" spans="2:11" x14ac:dyDescent="0.2">
      <c r="B619" s="110" t="s">
        <v>55</v>
      </c>
      <c r="C619" s="110" t="s">
        <v>101</v>
      </c>
      <c r="D619" s="112">
        <v>31</v>
      </c>
      <c r="E619" s="111">
        <v>30126248</v>
      </c>
      <c r="F619" s="113" t="s">
        <v>151</v>
      </c>
      <c r="G619" s="114">
        <v>4267078.6950000003</v>
      </c>
      <c r="H619" s="114">
        <v>0</v>
      </c>
      <c r="I619" s="109" t="s">
        <v>62</v>
      </c>
      <c r="J619" s="87"/>
      <c r="K619" s="87"/>
    </row>
    <row r="620" spans="2:11" x14ac:dyDescent="0.2">
      <c r="B620" s="110" t="s">
        <v>55</v>
      </c>
      <c r="C620" s="110" t="s">
        <v>77</v>
      </c>
      <c r="D620" s="112">
        <v>31</v>
      </c>
      <c r="E620" s="111">
        <v>30132132</v>
      </c>
      <c r="F620" s="113" t="s">
        <v>152</v>
      </c>
      <c r="G620" s="114">
        <v>48700</v>
      </c>
      <c r="H620" s="114">
        <v>0</v>
      </c>
      <c r="I620" s="119"/>
      <c r="J620" s="87"/>
      <c r="K620" s="87"/>
    </row>
    <row r="621" spans="2:11" x14ac:dyDescent="0.2">
      <c r="B621" s="110" t="s">
        <v>55</v>
      </c>
      <c r="C621" s="110" t="s">
        <v>120</v>
      </c>
      <c r="D621" s="112">
        <v>31</v>
      </c>
      <c r="E621" s="111">
        <v>30132180</v>
      </c>
      <c r="F621" s="113" t="s">
        <v>153</v>
      </c>
      <c r="G621" s="114">
        <v>64500</v>
      </c>
      <c r="H621" s="114">
        <v>12900</v>
      </c>
      <c r="I621" s="119"/>
      <c r="J621" s="87"/>
      <c r="K621" s="87"/>
    </row>
    <row r="622" spans="2:11" x14ac:dyDescent="0.2">
      <c r="B622" s="110" t="s">
        <v>55</v>
      </c>
      <c r="C622" s="110" t="s">
        <v>101</v>
      </c>
      <c r="D622" s="112">
        <v>31</v>
      </c>
      <c r="E622" s="111">
        <v>30040024</v>
      </c>
      <c r="F622" s="113" t="s">
        <v>154</v>
      </c>
      <c r="G622" s="114">
        <v>3102771.2910000002</v>
      </c>
      <c r="H622" s="114">
        <v>0</v>
      </c>
      <c r="I622" s="119"/>
      <c r="J622" s="87"/>
      <c r="K622" s="87"/>
    </row>
    <row r="623" spans="2:11" x14ac:dyDescent="0.2">
      <c r="B623" s="110" t="s">
        <v>55</v>
      </c>
      <c r="C623" s="110" t="s">
        <v>101</v>
      </c>
      <c r="D623" s="112">
        <v>31</v>
      </c>
      <c r="E623" s="111">
        <v>30081610</v>
      </c>
      <c r="F623" s="113" t="s">
        <v>155</v>
      </c>
      <c r="G623" s="114">
        <v>100926</v>
      </c>
      <c r="H623" s="114">
        <v>0</v>
      </c>
      <c r="I623" s="119"/>
      <c r="J623" s="87"/>
      <c r="K623" s="87"/>
    </row>
    <row r="624" spans="2:11" x14ac:dyDescent="0.2">
      <c r="B624" s="110" t="s">
        <v>55</v>
      </c>
      <c r="C624" s="110" t="s">
        <v>101</v>
      </c>
      <c r="D624" s="112">
        <v>31</v>
      </c>
      <c r="E624" s="111">
        <v>30132197</v>
      </c>
      <c r="F624" s="113" t="s">
        <v>156</v>
      </c>
      <c r="G624" s="114">
        <v>719060.00600000005</v>
      </c>
      <c r="H624" s="114">
        <v>15443.745000000001</v>
      </c>
      <c r="I624" s="119"/>
      <c r="J624" s="87"/>
      <c r="K624" s="87"/>
    </row>
    <row r="625" spans="2:11" x14ac:dyDescent="0.2">
      <c r="B625" s="110" t="s">
        <v>55</v>
      </c>
      <c r="C625" s="110" t="s">
        <v>101</v>
      </c>
      <c r="D625" s="112">
        <v>31</v>
      </c>
      <c r="E625" s="111">
        <v>30137812</v>
      </c>
      <c r="F625" s="113" t="s">
        <v>157</v>
      </c>
      <c r="G625" s="114">
        <v>9869309.773</v>
      </c>
      <c r="H625" s="114">
        <v>1369761.6189999999</v>
      </c>
      <c r="I625" s="109" t="s">
        <v>62</v>
      </c>
      <c r="J625" s="87"/>
      <c r="K625" s="87"/>
    </row>
    <row r="626" spans="2:11" x14ac:dyDescent="0.2">
      <c r="B626" s="110" t="s">
        <v>55</v>
      </c>
      <c r="C626" s="110" t="s">
        <v>101</v>
      </c>
      <c r="D626" s="112">
        <v>31</v>
      </c>
      <c r="E626" s="111">
        <v>30132000</v>
      </c>
      <c r="F626" s="113" t="s">
        <v>158</v>
      </c>
      <c r="G626" s="114">
        <v>2334617</v>
      </c>
      <c r="H626" s="114">
        <v>0</v>
      </c>
      <c r="I626" s="119"/>
      <c r="J626" s="87"/>
      <c r="K626" s="87"/>
    </row>
    <row r="627" spans="2:11" x14ac:dyDescent="0.2">
      <c r="B627" s="110" t="s">
        <v>55</v>
      </c>
      <c r="C627" s="110" t="s">
        <v>120</v>
      </c>
      <c r="D627" s="112">
        <v>31</v>
      </c>
      <c r="E627" s="111">
        <v>30403478</v>
      </c>
      <c r="F627" s="113" t="s">
        <v>159</v>
      </c>
      <c r="G627" s="114">
        <v>7086666</v>
      </c>
      <c r="H627" s="114">
        <v>224298.36499999999</v>
      </c>
      <c r="I627" s="109" t="s">
        <v>62</v>
      </c>
      <c r="J627" s="87"/>
      <c r="K627" s="87"/>
    </row>
    <row r="628" spans="2:11" x14ac:dyDescent="0.2">
      <c r="B628" s="110" t="s">
        <v>55</v>
      </c>
      <c r="C628" s="110" t="s">
        <v>109</v>
      </c>
      <c r="D628" s="112">
        <v>31</v>
      </c>
      <c r="E628" s="111">
        <v>30257223</v>
      </c>
      <c r="F628" s="113" t="s">
        <v>160</v>
      </c>
      <c r="G628" s="114">
        <v>474948</v>
      </c>
      <c r="H628" s="114">
        <v>63460.557999999997</v>
      </c>
      <c r="I628" s="119"/>
      <c r="J628" s="87"/>
      <c r="K628" s="87"/>
    </row>
    <row r="629" spans="2:11" x14ac:dyDescent="0.2">
      <c r="B629" s="110" t="s">
        <v>55</v>
      </c>
      <c r="C629" s="110" t="s">
        <v>109</v>
      </c>
      <c r="D629" s="112">
        <v>31</v>
      </c>
      <c r="E629" s="111">
        <v>30251873</v>
      </c>
      <c r="F629" s="113" t="s">
        <v>161</v>
      </c>
      <c r="G629" s="114">
        <v>1753381</v>
      </c>
      <c r="H629" s="114">
        <v>18674.071</v>
      </c>
      <c r="I629" s="119"/>
      <c r="J629" s="87"/>
      <c r="K629" s="87"/>
    </row>
    <row r="630" spans="2:11" x14ac:dyDescent="0.2">
      <c r="B630" s="110" t="s">
        <v>55</v>
      </c>
      <c r="C630" s="110" t="s">
        <v>68</v>
      </c>
      <c r="D630" s="112">
        <v>31</v>
      </c>
      <c r="E630" s="111">
        <v>30132215</v>
      </c>
      <c r="F630" s="113" t="s">
        <v>162</v>
      </c>
      <c r="G630" s="114">
        <v>1690726</v>
      </c>
      <c r="H630" s="114">
        <v>358916.92200000002</v>
      </c>
      <c r="I630" s="119"/>
      <c r="J630" s="87"/>
      <c r="K630" s="87"/>
    </row>
    <row r="631" spans="2:11" x14ac:dyDescent="0.2">
      <c r="B631" s="110" t="s">
        <v>55</v>
      </c>
      <c r="C631" s="110" t="s">
        <v>123</v>
      </c>
      <c r="D631" s="112">
        <v>31</v>
      </c>
      <c r="E631" s="111">
        <v>30124504</v>
      </c>
      <c r="F631" s="113" t="s">
        <v>163</v>
      </c>
      <c r="G631" s="114">
        <v>7470180</v>
      </c>
      <c r="H631" s="114">
        <v>74947.53</v>
      </c>
      <c r="I631" s="109" t="s">
        <v>62</v>
      </c>
      <c r="J631" s="87"/>
      <c r="K631" s="87"/>
    </row>
    <row r="632" spans="2:11" x14ac:dyDescent="0.2">
      <c r="B632" s="110" t="s">
        <v>55</v>
      </c>
      <c r="C632" s="110" t="s">
        <v>123</v>
      </c>
      <c r="D632" s="112">
        <v>31</v>
      </c>
      <c r="E632" s="111">
        <v>30118764</v>
      </c>
      <c r="F632" s="113" t="s">
        <v>164</v>
      </c>
      <c r="G632" s="114">
        <v>22193</v>
      </c>
      <c r="H632" s="114">
        <v>426629.61300000001</v>
      </c>
      <c r="I632" s="119"/>
      <c r="J632" s="87"/>
      <c r="K632" s="87"/>
    </row>
    <row r="633" spans="2:11" x14ac:dyDescent="0.2">
      <c r="B633" s="110" t="s">
        <v>55</v>
      </c>
      <c r="C633" s="110" t="s">
        <v>123</v>
      </c>
      <c r="D633" s="112">
        <v>31</v>
      </c>
      <c r="E633" s="111">
        <v>30264172</v>
      </c>
      <c r="F633" s="113" t="s">
        <v>165</v>
      </c>
      <c r="G633" s="114">
        <v>21577</v>
      </c>
      <c r="H633" s="114">
        <v>1711985.091</v>
      </c>
      <c r="I633" s="119"/>
      <c r="J633" s="87"/>
      <c r="K633" s="87"/>
    </row>
    <row r="634" spans="2:11" x14ac:dyDescent="0.2">
      <c r="B634" s="110" t="s">
        <v>55</v>
      </c>
      <c r="C634" s="110" t="s">
        <v>132</v>
      </c>
      <c r="D634" s="112">
        <v>31</v>
      </c>
      <c r="E634" s="111">
        <v>30353377</v>
      </c>
      <c r="F634" s="113" t="s">
        <v>166</v>
      </c>
      <c r="G634" s="114">
        <v>21000</v>
      </c>
      <c r="H634" s="114">
        <v>0</v>
      </c>
      <c r="I634" s="119"/>
      <c r="J634" s="87"/>
      <c r="K634" s="87"/>
    </row>
    <row r="635" spans="2:11" x14ac:dyDescent="0.2">
      <c r="B635" s="110" t="s">
        <v>55</v>
      </c>
      <c r="C635" s="110" t="s">
        <v>167</v>
      </c>
      <c r="D635" s="112">
        <v>31</v>
      </c>
      <c r="E635" s="111">
        <v>30353379</v>
      </c>
      <c r="F635" s="113" t="s">
        <v>168</v>
      </c>
      <c r="G635" s="114">
        <v>31000</v>
      </c>
      <c r="H635" s="114">
        <v>1548147.0870000001</v>
      </c>
      <c r="I635" s="109" t="s">
        <v>62</v>
      </c>
      <c r="J635" s="87"/>
      <c r="K635" s="87"/>
    </row>
    <row r="636" spans="2:11" x14ac:dyDescent="0.2">
      <c r="B636" s="110" t="s">
        <v>55</v>
      </c>
      <c r="C636" s="110" t="s">
        <v>70</v>
      </c>
      <c r="D636" s="112">
        <v>31</v>
      </c>
      <c r="E636" s="111">
        <v>30353380</v>
      </c>
      <c r="F636" s="113" t="s">
        <v>169</v>
      </c>
      <c r="G636" s="114">
        <v>13684909</v>
      </c>
      <c r="H636" s="114">
        <v>3493796.1090000002</v>
      </c>
      <c r="I636" s="109" t="s">
        <v>62</v>
      </c>
      <c r="J636" s="87"/>
      <c r="K636" s="87"/>
    </row>
    <row r="637" spans="2:11" x14ac:dyDescent="0.2">
      <c r="B637" s="110" t="s">
        <v>55</v>
      </c>
      <c r="C637" s="110" t="s">
        <v>77</v>
      </c>
      <c r="D637" s="112">
        <v>31</v>
      </c>
      <c r="E637" s="111">
        <v>30132389</v>
      </c>
      <c r="F637" s="113" t="s">
        <v>170</v>
      </c>
      <c r="G637" s="114">
        <v>2300104.5079999999</v>
      </c>
      <c r="H637" s="114">
        <v>30754.861000000001</v>
      </c>
      <c r="I637" s="119"/>
      <c r="J637" s="87"/>
      <c r="K637" s="87"/>
    </row>
    <row r="638" spans="2:11" x14ac:dyDescent="0.2">
      <c r="B638" s="110" t="s">
        <v>55</v>
      </c>
      <c r="C638" s="110" t="s">
        <v>101</v>
      </c>
      <c r="D638" s="112">
        <v>31</v>
      </c>
      <c r="E638" s="111">
        <v>30107716</v>
      </c>
      <c r="F638" s="113" t="s">
        <v>171</v>
      </c>
      <c r="G638" s="114">
        <v>3609192</v>
      </c>
      <c r="H638" s="114">
        <v>0</v>
      </c>
      <c r="I638" s="119"/>
      <c r="J638" s="87"/>
      <c r="K638" s="87"/>
    </row>
    <row r="639" spans="2:11" x14ac:dyDescent="0.2">
      <c r="B639" s="110" t="s">
        <v>55</v>
      </c>
      <c r="C639" s="110" t="s">
        <v>101</v>
      </c>
      <c r="D639" s="112">
        <v>31</v>
      </c>
      <c r="E639" s="111">
        <v>30262523</v>
      </c>
      <c r="F639" s="113" t="s">
        <v>172</v>
      </c>
      <c r="G639" s="114">
        <v>100820</v>
      </c>
      <c r="H639" s="114">
        <v>0</v>
      </c>
      <c r="I639" s="119"/>
      <c r="J639" s="87"/>
      <c r="K639" s="87"/>
    </row>
    <row r="640" spans="2:11" x14ac:dyDescent="0.2">
      <c r="B640" s="110" t="s">
        <v>55</v>
      </c>
      <c r="C640" s="110" t="s">
        <v>101</v>
      </c>
      <c r="D640" s="112">
        <v>31</v>
      </c>
      <c r="E640" s="111">
        <v>30480528</v>
      </c>
      <c r="F640" s="113" t="s">
        <v>173</v>
      </c>
      <c r="G640" s="114">
        <v>872839</v>
      </c>
      <c r="H640" s="114">
        <v>840523</v>
      </c>
      <c r="I640" s="119"/>
      <c r="J640" s="87"/>
      <c r="K640" s="87"/>
    </row>
    <row r="641" spans="2:11" x14ac:dyDescent="0.2">
      <c r="B641" s="110" t="s">
        <v>55</v>
      </c>
      <c r="C641" s="110" t="s">
        <v>107</v>
      </c>
      <c r="D641" s="112">
        <v>31</v>
      </c>
      <c r="E641" s="111">
        <v>30076167</v>
      </c>
      <c r="F641" s="113" t="s">
        <v>174</v>
      </c>
      <c r="G641" s="114">
        <v>11360149</v>
      </c>
      <c r="H641" s="114">
        <v>18367.330999999998</v>
      </c>
      <c r="I641" s="119"/>
      <c r="J641" s="87"/>
      <c r="K641" s="87"/>
    </row>
    <row r="642" spans="2:11" x14ac:dyDescent="0.2">
      <c r="B642" s="110" t="s">
        <v>55</v>
      </c>
      <c r="C642" s="110" t="s">
        <v>107</v>
      </c>
      <c r="D642" s="112">
        <v>31</v>
      </c>
      <c r="E642" s="111">
        <v>30444372</v>
      </c>
      <c r="F642" s="113" t="s">
        <v>175</v>
      </c>
      <c r="G642" s="114">
        <v>446089.83600000001</v>
      </c>
      <c r="H642" s="114">
        <v>170938.07399999999</v>
      </c>
      <c r="I642" s="119"/>
      <c r="J642" s="87"/>
      <c r="K642" s="87"/>
    </row>
    <row r="643" spans="2:11" x14ac:dyDescent="0.2">
      <c r="B643" s="110" t="s">
        <v>55</v>
      </c>
      <c r="C643" s="110" t="s">
        <v>68</v>
      </c>
      <c r="D643" s="112">
        <v>31</v>
      </c>
      <c r="E643" s="111">
        <v>30070199</v>
      </c>
      <c r="F643" s="113" t="s">
        <v>176</v>
      </c>
      <c r="G643" s="114">
        <v>16108640</v>
      </c>
      <c r="H643" s="114">
        <v>1673.096</v>
      </c>
      <c r="I643" s="109" t="s">
        <v>62</v>
      </c>
      <c r="J643" s="87"/>
      <c r="K643" s="87"/>
    </row>
    <row r="644" spans="2:11" x14ac:dyDescent="0.2">
      <c r="B644" s="110" t="s">
        <v>55</v>
      </c>
      <c r="C644" s="110" t="s">
        <v>66</v>
      </c>
      <c r="D644" s="112">
        <v>31</v>
      </c>
      <c r="E644" s="111">
        <v>30128427</v>
      </c>
      <c r="F644" s="113" t="s">
        <v>177</v>
      </c>
      <c r="G644" s="114">
        <v>549829</v>
      </c>
      <c r="H644" s="114">
        <v>136183.59700000001</v>
      </c>
      <c r="I644" s="119"/>
      <c r="J644" s="87"/>
      <c r="K644" s="87"/>
    </row>
    <row r="645" spans="2:11" x14ac:dyDescent="0.2">
      <c r="B645" s="110" t="s">
        <v>55</v>
      </c>
      <c r="C645" s="110" t="s">
        <v>68</v>
      </c>
      <c r="D645" s="112">
        <v>31</v>
      </c>
      <c r="E645" s="111">
        <v>30439572</v>
      </c>
      <c r="F645" s="113" t="s">
        <v>178</v>
      </c>
      <c r="G645" s="114">
        <v>4255713</v>
      </c>
      <c r="H645" s="114">
        <v>370373.571</v>
      </c>
      <c r="I645" s="119"/>
      <c r="J645" s="87"/>
      <c r="K645" s="87"/>
    </row>
    <row r="646" spans="2:11" x14ac:dyDescent="0.2">
      <c r="B646" s="110" t="s">
        <v>55</v>
      </c>
      <c r="C646" s="110" t="s">
        <v>101</v>
      </c>
      <c r="D646" s="112">
        <v>31</v>
      </c>
      <c r="E646" s="111">
        <v>40000556</v>
      </c>
      <c r="F646" s="113" t="s">
        <v>179</v>
      </c>
      <c r="G646" s="114">
        <v>242208.67800000001</v>
      </c>
      <c r="H646" s="114">
        <v>242208.67800000001</v>
      </c>
      <c r="I646" s="119"/>
      <c r="J646" s="87"/>
      <c r="K646" s="87"/>
    </row>
    <row r="647" spans="2:11" x14ac:dyDescent="0.2">
      <c r="B647" s="110" t="s">
        <v>55</v>
      </c>
      <c r="C647" s="110" t="s">
        <v>105</v>
      </c>
      <c r="D647" s="112">
        <v>31</v>
      </c>
      <c r="E647" s="111">
        <v>40001161</v>
      </c>
      <c r="F647" s="113" t="s">
        <v>180</v>
      </c>
      <c r="G647" s="114">
        <v>733383</v>
      </c>
      <c r="H647" s="114">
        <v>0</v>
      </c>
      <c r="I647" s="119"/>
      <c r="J647" s="87"/>
      <c r="K647" s="87"/>
    </row>
    <row r="648" spans="2:11" x14ac:dyDescent="0.2">
      <c r="B648" s="110" t="s">
        <v>55</v>
      </c>
      <c r="C648" s="110" t="s">
        <v>105</v>
      </c>
      <c r="D648" s="112">
        <v>31</v>
      </c>
      <c r="E648" s="111">
        <v>40001138</v>
      </c>
      <c r="F648" s="113" t="s">
        <v>181</v>
      </c>
      <c r="G648" s="114">
        <v>182801</v>
      </c>
      <c r="H648" s="114">
        <v>0</v>
      </c>
      <c r="I648" s="119"/>
      <c r="J648" s="87"/>
      <c r="K648" s="87"/>
    </row>
    <row r="649" spans="2:11" x14ac:dyDescent="0.2">
      <c r="B649" s="110" t="s">
        <v>55</v>
      </c>
      <c r="C649" s="110" t="s">
        <v>105</v>
      </c>
      <c r="D649" s="112">
        <v>31</v>
      </c>
      <c r="E649" s="111">
        <v>40001288</v>
      </c>
      <c r="F649" s="113" t="s">
        <v>182</v>
      </c>
      <c r="G649" s="114">
        <v>1765691</v>
      </c>
      <c r="H649" s="114">
        <v>0</v>
      </c>
      <c r="I649" s="119"/>
      <c r="J649" s="87"/>
      <c r="K649" s="87"/>
    </row>
    <row r="650" spans="2:11" x14ac:dyDescent="0.2">
      <c r="B650" s="110" t="s">
        <v>55</v>
      </c>
      <c r="C650" s="110" t="s">
        <v>105</v>
      </c>
      <c r="D650" s="112">
        <v>31</v>
      </c>
      <c r="E650" s="111">
        <v>40001222</v>
      </c>
      <c r="F650" s="113" t="s">
        <v>183</v>
      </c>
      <c r="G650" s="114">
        <v>126178</v>
      </c>
      <c r="H650" s="114">
        <v>0</v>
      </c>
      <c r="I650" s="119"/>
      <c r="J650" s="87"/>
      <c r="K650" s="87"/>
    </row>
    <row r="651" spans="2:11" x14ac:dyDescent="0.2">
      <c r="B651" s="110" t="s">
        <v>55</v>
      </c>
      <c r="C651" s="110" t="s">
        <v>105</v>
      </c>
      <c r="D651" s="112">
        <v>31</v>
      </c>
      <c r="E651" s="111">
        <v>40001140</v>
      </c>
      <c r="F651" s="113" t="s">
        <v>184</v>
      </c>
      <c r="G651" s="114">
        <v>120254</v>
      </c>
      <c r="H651" s="114">
        <v>0</v>
      </c>
      <c r="I651" s="119"/>
      <c r="J651" s="87"/>
      <c r="K651" s="87"/>
    </row>
    <row r="652" spans="2:11" x14ac:dyDescent="0.2">
      <c r="B652" s="110" t="s">
        <v>55</v>
      </c>
      <c r="C652" s="110" t="s">
        <v>105</v>
      </c>
      <c r="D652" s="112">
        <v>31</v>
      </c>
      <c r="E652" s="111">
        <v>40001155</v>
      </c>
      <c r="F652" s="113" t="s">
        <v>185</v>
      </c>
      <c r="G652" s="114">
        <v>393874</v>
      </c>
      <c r="H652" s="114">
        <v>56988.243000000002</v>
      </c>
      <c r="I652" s="119"/>
      <c r="J652" s="87"/>
      <c r="K652" s="87"/>
    </row>
    <row r="653" spans="2:11" x14ac:dyDescent="0.2">
      <c r="B653" s="110" t="s">
        <v>55</v>
      </c>
      <c r="C653" s="110" t="s">
        <v>105</v>
      </c>
      <c r="D653" s="112">
        <v>31</v>
      </c>
      <c r="E653" s="111">
        <v>40001135</v>
      </c>
      <c r="F653" s="113" t="s">
        <v>186</v>
      </c>
      <c r="G653" s="114">
        <v>315729</v>
      </c>
      <c r="H653" s="114">
        <v>93504.214999999997</v>
      </c>
      <c r="I653" s="119"/>
      <c r="J653" s="87"/>
      <c r="K653" s="87"/>
    </row>
    <row r="654" spans="2:11" x14ac:dyDescent="0.2">
      <c r="B654" s="110" t="s">
        <v>55</v>
      </c>
      <c r="C654" s="110" t="s">
        <v>107</v>
      </c>
      <c r="D654" s="112">
        <v>31</v>
      </c>
      <c r="E654" s="111">
        <v>40000867</v>
      </c>
      <c r="F654" s="113" t="s">
        <v>187</v>
      </c>
      <c r="G654" s="114">
        <v>86602.6</v>
      </c>
      <c r="H654" s="114">
        <v>63299.031000000003</v>
      </c>
      <c r="I654" s="119"/>
      <c r="J654" s="87"/>
      <c r="K654" s="87"/>
    </row>
    <row r="655" spans="2:11" x14ac:dyDescent="0.2">
      <c r="B655" s="110" t="s">
        <v>55</v>
      </c>
      <c r="C655" s="110" t="s">
        <v>107</v>
      </c>
      <c r="D655" s="112">
        <v>31</v>
      </c>
      <c r="E655" s="111">
        <v>40000878</v>
      </c>
      <c r="F655" s="113" t="s">
        <v>188</v>
      </c>
      <c r="G655" s="114">
        <v>149261</v>
      </c>
      <c r="H655" s="114">
        <v>1026</v>
      </c>
      <c r="I655" s="119"/>
      <c r="J655" s="87"/>
      <c r="K655" s="87"/>
    </row>
    <row r="656" spans="2:11" x14ac:dyDescent="0.2">
      <c r="B656" s="110" t="s">
        <v>55</v>
      </c>
      <c r="C656" s="110" t="s">
        <v>107</v>
      </c>
      <c r="D656" s="112">
        <v>31</v>
      </c>
      <c r="E656" s="111">
        <v>30459433</v>
      </c>
      <c r="F656" s="113" t="s">
        <v>189</v>
      </c>
      <c r="G656" s="114">
        <v>811652</v>
      </c>
      <c r="H656" s="114">
        <v>1026</v>
      </c>
      <c r="I656" s="119"/>
      <c r="J656" s="87"/>
      <c r="K656" s="87"/>
    </row>
    <row r="657" spans="2:11" x14ac:dyDescent="0.2">
      <c r="B657" s="110" t="s">
        <v>55</v>
      </c>
      <c r="C657" s="110" t="s">
        <v>107</v>
      </c>
      <c r="D657" s="112">
        <v>31</v>
      </c>
      <c r="E657" s="111">
        <v>40000743</v>
      </c>
      <c r="F657" s="113" t="s">
        <v>190</v>
      </c>
      <c r="G657" s="114">
        <v>486956.489</v>
      </c>
      <c r="H657" s="114">
        <v>120103.292</v>
      </c>
      <c r="I657" s="119"/>
      <c r="J657" s="87"/>
      <c r="K657" s="87"/>
    </row>
    <row r="658" spans="2:11" x14ac:dyDescent="0.2">
      <c r="B658" s="110" t="s">
        <v>55</v>
      </c>
      <c r="C658" s="110" t="s">
        <v>107</v>
      </c>
      <c r="D658" s="112">
        <v>31</v>
      </c>
      <c r="E658" s="111">
        <v>40000977</v>
      </c>
      <c r="F658" s="113" t="s">
        <v>191</v>
      </c>
      <c r="G658" s="114">
        <v>280336</v>
      </c>
      <c r="H658" s="114">
        <v>1026</v>
      </c>
      <c r="I658" s="119"/>
      <c r="J658" s="87"/>
      <c r="K658" s="87"/>
    </row>
    <row r="659" spans="2:11" x14ac:dyDescent="0.2">
      <c r="B659" s="110" t="s">
        <v>55</v>
      </c>
      <c r="C659" s="110" t="s">
        <v>107</v>
      </c>
      <c r="D659" s="112">
        <v>31</v>
      </c>
      <c r="E659" s="111">
        <v>30479994</v>
      </c>
      <c r="F659" s="113" t="s">
        <v>192</v>
      </c>
      <c r="G659" s="114">
        <v>564427</v>
      </c>
      <c r="H659" s="114">
        <v>1026</v>
      </c>
      <c r="I659" s="119"/>
      <c r="J659" s="87"/>
      <c r="K659" s="87"/>
    </row>
    <row r="660" spans="2:11" x14ac:dyDescent="0.2">
      <c r="B660" s="110" t="s">
        <v>55</v>
      </c>
      <c r="C660" s="110" t="s">
        <v>107</v>
      </c>
      <c r="D660" s="112">
        <v>31</v>
      </c>
      <c r="E660" s="111">
        <v>40000792</v>
      </c>
      <c r="F660" s="113" t="s">
        <v>193</v>
      </c>
      <c r="G660" s="114">
        <v>149026</v>
      </c>
      <c r="H660" s="114">
        <v>103921.709</v>
      </c>
      <c r="I660" s="119"/>
      <c r="J660" s="87"/>
      <c r="K660" s="87"/>
    </row>
    <row r="661" spans="2:11" x14ac:dyDescent="0.2">
      <c r="B661" s="110" t="s">
        <v>55</v>
      </c>
      <c r="C661" s="110" t="s">
        <v>107</v>
      </c>
      <c r="D661" s="112">
        <v>31</v>
      </c>
      <c r="E661" s="111">
        <v>30479997</v>
      </c>
      <c r="F661" s="113" t="s">
        <v>194</v>
      </c>
      <c r="G661" s="114">
        <v>409127</v>
      </c>
      <c r="H661" s="114">
        <v>87743.903999999995</v>
      </c>
      <c r="I661" s="119"/>
      <c r="J661" s="87"/>
      <c r="K661" s="87"/>
    </row>
    <row r="662" spans="2:11" x14ac:dyDescent="0.2">
      <c r="B662" s="110" t="s">
        <v>55</v>
      </c>
      <c r="C662" s="110" t="s">
        <v>107</v>
      </c>
      <c r="D662" s="112">
        <v>31</v>
      </c>
      <c r="E662" s="111">
        <v>40000902</v>
      </c>
      <c r="F662" s="113" t="s">
        <v>195</v>
      </c>
      <c r="G662" s="114">
        <v>643957</v>
      </c>
      <c r="H662" s="114">
        <v>1026</v>
      </c>
      <c r="I662" s="119"/>
      <c r="J662" s="87"/>
      <c r="K662" s="87"/>
    </row>
    <row r="663" spans="2:11" x14ac:dyDescent="0.2">
      <c r="B663" s="110" t="s">
        <v>55</v>
      </c>
      <c r="C663" s="110" t="s">
        <v>107</v>
      </c>
      <c r="D663" s="112">
        <v>31</v>
      </c>
      <c r="E663" s="111">
        <v>40000879</v>
      </c>
      <c r="F663" s="113" t="s">
        <v>196</v>
      </c>
      <c r="G663" s="114">
        <v>136754</v>
      </c>
      <c r="H663" s="114">
        <v>1000</v>
      </c>
      <c r="I663" s="119"/>
      <c r="J663" s="87"/>
      <c r="K663" s="87"/>
    </row>
    <row r="664" spans="2:11" x14ac:dyDescent="0.2">
      <c r="B664" s="110" t="s">
        <v>55</v>
      </c>
      <c r="C664" s="110" t="s">
        <v>107</v>
      </c>
      <c r="D664" s="112">
        <v>31</v>
      </c>
      <c r="E664" s="111">
        <v>40001056</v>
      </c>
      <c r="F664" s="113" t="s">
        <v>197</v>
      </c>
      <c r="G664" s="114">
        <v>953706.19099999999</v>
      </c>
      <c r="H664" s="114">
        <v>249182.87700000001</v>
      </c>
      <c r="I664" s="119"/>
      <c r="J664" s="87"/>
      <c r="K664" s="87"/>
    </row>
    <row r="665" spans="2:11" x14ac:dyDescent="0.2">
      <c r="B665" s="110" t="s">
        <v>55</v>
      </c>
      <c r="C665" s="110" t="s">
        <v>120</v>
      </c>
      <c r="D665" s="112">
        <v>31</v>
      </c>
      <c r="E665" s="111">
        <v>40000860</v>
      </c>
      <c r="F665" s="113" t="s">
        <v>198</v>
      </c>
      <c r="G665" s="114">
        <v>74167.615999999995</v>
      </c>
      <c r="H665" s="114">
        <v>48678.381000000001</v>
      </c>
      <c r="I665" s="119"/>
      <c r="J665" s="87"/>
      <c r="K665" s="87"/>
    </row>
    <row r="666" spans="2:11" x14ac:dyDescent="0.2">
      <c r="B666" s="110" t="s">
        <v>55</v>
      </c>
      <c r="C666" s="110" t="s">
        <v>120</v>
      </c>
      <c r="D666" s="112">
        <v>31</v>
      </c>
      <c r="E666" s="111">
        <v>40001100</v>
      </c>
      <c r="F666" s="113" t="s">
        <v>199</v>
      </c>
      <c r="G666" s="114">
        <v>59006</v>
      </c>
      <c r="H666" s="114">
        <v>26192.077000000001</v>
      </c>
      <c r="I666" s="119"/>
      <c r="J666" s="87"/>
      <c r="K666" s="87"/>
    </row>
    <row r="667" spans="2:11" x14ac:dyDescent="0.2">
      <c r="B667" s="110" t="s">
        <v>55</v>
      </c>
      <c r="C667" s="110" t="s">
        <v>120</v>
      </c>
      <c r="D667" s="112">
        <v>31</v>
      </c>
      <c r="E667" s="111">
        <v>40000864</v>
      </c>
      <c r="F667" s="113" t="s">
        <v>200</v>
      </c>
      <c r="G667" s="114">
        <v>42542.961000000003</v>
      </c>
      <c r="H667" s="114">
        <v>28236.333999999999</v>
      </c>
      <c r="I667" s="119"/>
      <c r="J667" s="87"/>
      <c r="K667" s="87"/>
    </row>
    <row r="668" spans="2:11" x14ac:dyDescent="0.2">
      <c r="B668" s="110" t="s">
        <v>55</v>
      </c>
      <c r="C668" s="110" t="s">
        <v>120</v>
      </c>
      <c r="D668" s="112">
        <v>31</v>
      </c>
      <c r="E668" s="111">
        <v>40001143</v>
      </c>
      <c r="F668" s="113" t="s">
        <v>201</v>
      </c>
      <c r="G668" s="114">
        <v>623576.73400000005</v>
      </c>
      <c r="H668" s="114">
        <v>159212.152</v>
      </c>
      <c r="I668" s="119"/>
      <c r="J668" s="87"/>
      <c r="K668" s="87"/>
    </row>
    <row r="669" spans="2:11" x14ac:dyDescent="0.2">
      <c r="B669" s="110" t="s">
        <v>55</v>
      </c>
      <c r="C669" s="110" t="s">
        <v>120</v>
      </c>
      <c r="D669" s="112">
        <v>31</v>
      </c>
      <c r="E669" s="111">
        <v>40000862</v>
      </c>
      <c r="F669" s="113" t="s">
        <v>202</v>
      </c>
      <c r="G669" s="114">
        <v>75064.864000000001</v>
      </c>
      <c r="H669" s="114">
        <v>61524.949000000001</v>
      </c>
      <c r="I669" s="119"/>
      <c r="J669" s="87"/>
      <c r="K669" s="87"/>
    </row>
    <row r="670" spans="2:11" x14ac:dyDescent="0.2">
      <c r="B670" s="110" t="s">
        <v>55</v>
      </c>
      <c r="C670" s="110" t="s">
        <v>120</v>
      </c>
      <c r="D670" s="112">
        <v>31</v>
      </c>
      <c r="E670" s="111">
        <v>40001152</v>
      </c>
      <c r="F670" s="113" t="s">
        <v>203</v>
      </c>
      <c r="G670" s="114">
        <v>354951</v>
      </c>
      <c r="H670" s="114">
        <v>116187.656</v>
      </c>
      <c r="I670" s="119"/>
      <c r="J670" s="87"/>
      <c r="K670" s="87"/>
    </row>
    <row r="671" spans="2:11" x14ac:dyDescent="0.2">
      <c r="B671" s="110" t="s">
        <v>55</v>
      </c>
      <c r="C671" s="110" t="s">
        <v>120</v>
      </c>
      <c r="D671" s="112">
        <v>31</v>
      </c>
      <c r="E671" s="111">
        <v>40001096</v>
      </c>
      <c r="F671" s="113" t="s">
        <v>204</v>
      </c>
      <c r="G671" s="114">
        <v>96332.736999999994</v>
      </c>
      <c r="H671" s="114">
        <v>47061.675999999999</v>
      </c>
      <c r="I671" s="119"/>
      <c r="J671" s="87"/>
      <c r="K671" s="87"/>
    </row>
    <row r="672" spans="2:11" x14ac:dyDescent="0.2">
      <c r="B672" s="110" t="s">
        <v>55</v>
      </c>
      <c r="C672" s="110" t="s">
        <v>120</v>
      </c>
      <c r="D672" s="112">
        <v>31</v>
      </c>
      <c r="E672" s="111">
        <v>30484287</v>
      </c>
      <c r="F672" s="113" t="s">
        <v>205</v>
      </c>
      <c r="G672" s="114">
        <v>2198581</v>
      </c>
      <c r="H672" s="114">
        <v>3266</v>
      </c>
      <c r="I672" s="119"/>
      <c r="J672" s="87"/>
      <c r="K672" s="87"/>
    </row>
    <row r="673" spans="2:11" x14ac:dyDescent="0.2">
      <c r="B673" s="110" t="s">
        <v>55</v>
      </c>
      <c r="C673" s="110" t="s">
        <v>101</v>
      </c>
      <c r="D673" s="112">
        <v>31</v>
      </c>
      <c r="E673" s="111">
        <v>30356572</v>
      </c>
      <c r="F673" s="113" t="s">
        <v>206</v>
      </c>
      <c r="G673" s="114">
        <v>7086666</v>
      </c>
      <c r="H673" s="114">
        <v>0</v>
      </c>
      <c r="I673" s="119"/>
      <c r="J673" s="87"/>
      <c r="K673" s="87"/>
    </row>
    <row r="674" spans="2:11" x14ac:dyDescent="0.2">
      <c r="B674" s="110" t="s">
        <v>55</v>
      </c>
      <c r="C674" s="110" t="s">
        <v>77</v>
      </c>
      <c r="D674" s="112">
        <v>31</v>
      </c>
      <c r="E674" s="111">
        <v>30066071</v>
      </c>
      <c r="F674" s="113" t="s">
        <v>207</v>
      </c>
      <c r="G674" s="114">
        <v>2758601.4610000001</v>
      </c>
      <c r="H674" s="114">
        <v>0</v>
      </c>
      <c r="I674" s="119"/>
      <c r="J674" s="87"/>
      <c r="K674" s="87"/>
    </row>
    <row r="675" spans="2:11" x14ac:dyDescent="0.2">
      <c r="B675" s="110" t="s">
        <v>55</v>
      </c>
      <c r="C675" s="110" t="s">
        <v>101</v>
      </c>
      <c r="D675" s="112">
        <v>31</v>
      </c>
      <c r="E675" s="111">
        <v>30488519</v>
      </c>
      <c r="F675" s="113" t="s">
        <v>208</v>
      </c>
      <c r="G675" s="114">
        <v>4342035</v>
      </c>
      <c r="H675" s="114">
        <v>4030000</v>
      </c>
      <c r="I675" s="119"/>
      <c r="J675" s="87"/>
      <c r="K675" s="87"/>
    </row>
    <row r="676" spans="2:11" x14ac:dyDescent="0.2">
      <c r="B676" s="110" t="s">
        <v>55</v>
      </c>
      <c r="C676" s="110" t="s">
        <v>77</v>
      </c>
      <c r="D676" s="112">
        <v>31</v>
      </c>
      <c r="E676" s="111">
        <v>40000972</v>
      </c>
      <c r="F676" s="113" t="s">
        <v>209</v>
      </c>
      <c r="G676" s="114">
        <v>474948</v>
      </c>
      <c r="H676" s="114">
        <v>0</v>
      </c>
      <c r="I676" s="119"/>
      <c r="J676" s="87"/>
      <c r="K676" s="87"/>
    </row>
    <row r="677" spans="2:11" x14ac:dyDescent="0.2">
      <c r="B677" s="110" t="s">
        <v>55</v>
      </c>
      <c r="C677" s="110" t="s">
        <v>77</v>
      </c>
      <c r="D677" s="112">
        <v>31</v>
      </c>
      <c r="E677" s="111">
        <v>40000981</v>
      </c>
      <c r="F677" s="113" t="s">
        <v>210</v>
      </c>
      <c r="G677" s="114">
        <v>90467</v>
      </c>
      <c r="H677" s="114">
        <v>43522.063999999998</v>
      </c>
      <c r="I677" s="119"/>
      <c r="J677" s="87"/>
      <c r="K677" s="87"/>
    </row>
    <row r="678" spans="2:11" x14ac:dyDescent="0.2">
      <c r="B678" s="110" t="s">
        <v>55</v>
      </c>
      <c r="C678" s="110" t="s">
        <v>101</v>
      </c>
      <c r="D678" s="112">
        <v>31</v>
      </c>
      <c r="E678" s="111">
        <v>40000561</v>
      </c>
      <c r="F678" s="113" t="s">
        <v>211</v>
      </c>
      <c r="G678" s="114">
        <v>305008.049</v>
      </c>
      <c r="H678" s="114">
        <v>270123.43699999998</v>
      </c>
      <c r="I678" s="119"/>
      <c r="J678" s="87"/>
      <c r="K678" s="87"/>
    </row>
    <row r="679" spans="2:11" x14ac:dyDescent="0.2">
      <c r="B679" s="110" t="s">
        <v>55</v>
      </c>
      <c r="C679" s="110" t="s">
        <v>101</v>
      </c>
      <c r="D679" s="112">
        <v>31</v>
      </c>
      <c r="E679" s="111">
        <v>40000536</v>
      </c>
      <c r="F679" s="113" t="s">
        <v>212</v>
      </c>
      <c r="G679" s="114">
        <v>232058.18700000001</v>
      </c>
      <c r="H679" s="114">
        <v>16458.178</v>
      </c>
      <c r="I679" s="119"/>
      <c r="J679" s="87"/>
      <c r="K679" s="87"/>
    </row>
    <row r="680" spans="2:11" x14ac:dyDescent="0.2">
      <c r="B680" s="110" t="s">
        <v>55</v>
      </c>
      <c r="C680" s="110" t="s">
        <v>101</v>
      </c>
      <c r="D680" s="112">
        <v>31</v>
      </c>
      <c r="E680" s="111">
        <v>40000557</v>
      </c>
      <c r="F680" s="113" t="s">
        <v>213</v>
      </c>
      <c r="G680" s="114">
        <v>90448.986000000004</v>
      </c>
      <c r="H680" s="114">
        <v>0</v>
      </c>
      <c r="I680" s="119"/>
      <c r="J680" s="87"/>
      <c r="K680" s="87"/>
    </row>
    <row r="681" spans="2:11" x14ac:dyDescent="0.2">
      <c r="B681" s="110" t="s">
        <v>55</v>
      </c>
      <c r="C681" s="110" t="s">
        <v>101</v>
      </c>
      <c r="D681" s="112">
        <v>31</v>
      </c>
      <c r="E681" s="111">
        <v>40000564</v>
      </c>
      <c r="F681" s="113" t="s">
        <v>214</v>
      </c>
      <c r="G681" s="114">
        <v>1753381</v>
      </c>
      <c r="H681" s="114">
        <v>0</v>
      </c>
      <c r="I681" s="119"/>
      <c r="J681" s="87"/>
      <c r="K681" s="87"/>
    </row>
    <row r="682" spans="2:11" x14ac:dyDescent="0.2">
      <c r="B682" s="110" t="s">
        <v>55</v>
      </c>
      <c r="C682" s="110" t="s">
        <v>101</v>
      </c>
      <c r="D682" s="112">
        <v>31</v>
      </c>
      <c r="E682" s="111">
        <v>40000554</v>
      </c>
      <c r="F682" s="113" t="s">
        <v>215</v>
      </c>
      <c r="G682" s="114">
        <v>53985.345999999998</v>
      </c>
      <c r="H682" s="114">
        <v>53985.345999999998</v>
      </c>
      <c r="I682" s="119"/>
      <c r="J682" s="87"/>
      <c r="K682" s="87"/>
    </row>
    <row r="683" spans="2:11" x14ac:dyDescent="0.2">
      <c r="B683" s="110" t="s">
        <v>55</v>
      </c>
      <c r="C683" s="110" t="s">
        <v>101</v>
      </c>
      <c r="D683" s="112">
        <v>31</v>
      </c>
      <c r="E683" s="111">
        <v>40000527</v>
      </c>
      <c r="F683" s="113" t="s">
        <v>216</v>
      </c>
      <c r="G683" s="114">
        <v>149780.17199999999</v>
      </c>
      <c r="H683" s="114">
        <v>147248.97200000001</v>
      </c>
      <c r="I683" s="119"/>
      <c r="J683" s="87"/>
      <c r="K683" s="87"/>
    </row>
    <row r="684" spans="2:11" x14ac:dyDescent="0.2">
      <c r="B684" s="110" t="s">
        <v>55</v>
      </c>
      <c r="C684" s="110" t="s">
        <v>101</v>
      </c>
      <c r="D684" s="112">
        <v>31</v>
      </c>
      <c r="E684" s="111">
        <v>40000544</v>
      </c>
      <c r="F684" s="113" t="s">
        <v>217</v>
      </c>
      <c r="G684" s="114">
        <v>106258.24800000001</v>
      </c>
      <c r="H684" s="114">
        <v>106258.247</v>
      </c>
      <c r="I684" s="119"/>
      <c r="J684" s="87"/>
      <c r="K684" s="87"/>
    </row>
    <row r="685" spans="2:11" x14ac:dyDescent="0.2">
      <c r="B685" s="110" t="s">
        <v>55</v>
      </c>
      <c r="C685" s="110" t="s">
        <v>101</v>
      </c>
      <c r="D685" s="112">
        <v>31</v>
      </c>
      <c r="E685" s="111">
        <v>40000559</v>
      </c>
      <c r="F685" s="113" t="s">
        <v>218</v>
      </c>
      <c r="G685" s="114">
        <v>251398.17499999999</v>
      </c>
      <c r="H685" s="114">
        <v>129045.31299999999</v>
      </c>
      <c r="I685" s="119"/>
      <c r="J685" s="87"/>
      <c r="K685" s="87"/>
    </row>
    <row r="686" spans="2:11" x14ac:dyDescent="0.2">
      <c r="B686" s="110" t="s">
        <v>55</v>
      </c>
      <c r="C686" s="110" t="s">
        <v>101</v>
      </c>
      <c r="D686" s="112">
        <v>31</v>
      </c>
      <c r="E686" s="111">
        <v>40000560</v>
      </c>
      <c r="F686" s="113" t="s">
        <v>219</v>
      </c>
      <c r="G686" s="114">
        <v>313831.44699999999</v>
      </c>
      <c r="H686" s="114">
        <v>236813.2</v>
      </c>
      <c r="I686" s="119"/>
      <c r="J686" s="87"/>
      <c r="K686" s="87"/>
    </row>
    <row r="687" spans="2:11" x14ac:dyDescent="0.2">
      <c r="B687" s="110" t="s">
        <v>55</v>
      </c>
      <c r="C687" s="110" t="s">
        <v>101</v>
      </c>
      <c r="D687" s="112">
        <v>31</v>
      </c>
      <c r="E687" s="111">
        <v>40000553</v>
      </c>
      <c r="F687" s="113" t="s">
        <v>220</v>
      </c>
      <c r="G687" s="114">
        <v>147989.75200000001</v>
      </c>
      <c r="H687" s="114">
        <v>147989.75</v>
      </c>
      <c r="I687" s="119"/>
      <c r="J687" s="87"/>
      <c r="K687" s="87"/>
    </row>
    <row r="688" spans="2:11" x14ac:dyDescent="0.2">
      <c r="B688" s="110" t="s">
        <v>55</v>
      </c>
      <c r="C688" s="110" t="s">
        <v>101</v>
      </c>
      <c r="D688" s="112">
        <v>31</v>
      </c>
      <c r="E688" s="111">
        <v>30440745</v>
      </c>
      <c r="F688" s="113" t="s">
        <v>221</v>
      </c>
      <c r="G688" s="114">
        <v>495753</v>
      </c>
      <c r="H688" s="114">
        <v>0</v>
      </c>
      <c r="I688" s="119"/>
      <c r="J688" s="87"/>
      <c r="K688" s="87"/>
    </row>
    <row r="689" spans="2:12" x14ac:dyDescent="0.2">
      <c r="B689" s="110" t="s">
        <v>55</v>
      </c>
      <c r="C689" s="110" t="s">
        <v>77</v>
      </c>
      <c r="D689" s="112">
        <v>31</v>
      </c>
      <c r="E689" s="111">
        <v>30462629</v>
      </c>
      <c r="F689" s="113" t="s">
        <v>222</v>
      </c>
      <c r="G689" s="114">
        <v>432084</v>
      </c>
      <c r="H689" s="114">
        <v>104258.75599999999</v>
      </c>
      <c r="I689" s="119"/>
      <c r="J689" s="87"/>
      <c r="K689" s="87"/>
    </row>
    <row r="690" spans="2:12" x14ac:dyDescent="0.2">
      <c r="B690" s="110" t="s">
        <v>55</v>
      </c>
      <c r="C690" s="110" t="s">
        <v>68</v>
      </c>
      <c r="D690" s="112">
        <v>31</v>
      </c>
      <c r="E690" s="111">
        <v>30124316</v>
      </c>
      <c r="F690" s="113" t="s">
        <v>223</v>
      </c>
      <c r="G690" s="114">
        <v>2647368</v>
      </c>
      <c r="H690" s="114">
        <v>0</v>
      </c>
      <c r="I690" s="119"/>
      <c r="J690" s="87"/>
      <c r="K690" s="87"/>
    </row>
    <row r="691" spans="2:12" x14ac:dyDescent="0.2">
      <c r="B691" s="110" t="s">
        <v>55</v>
      </c>
      <c r="C691" s="110" t="s">
        <v>109</v>
      </c>
      <c r="D691" s="112">
        <v>31</v>
      </c>
      <c r="E691" s="111">
        <v>30123174</v>
      </c>
      <c r="F691" s="113" t="s">
        <v>224</v>
      </c>
      <c r="G691" s="114">
        <v>813172.8</v>
      </c>
      <c r="H691" s="114">
        <v>196252.52900000001</v>
      </c>
      <c r="I691" s="119"/>
      <c r="J691" s="87"/>
      <c r="K691" s="87"/>
    </row>
    <row r="692" spans="2:12" x14ac:dyDescent="0.2">
      <c r="B692" s="110" t="s">
        <v>55</v>
      </c>
      <c r="C692" s="110" t="s">
        <v>67</v>
      </c>
      <c r="D692" s="112">
        <v>31</v>
      </c>
      <c r="E692" s="111">
        <v>30484299</v>
      </c>
      <c r="F692" s="113" t="s">
        <v>225</v>
      </c>
      <c r="G692" s="114">
        <v>724515</v>
      </c>
      <c r="H692" s="114">
        <v>149966.54500000001</v>
      </c>
      <c r="I692" s="119"/>
      <c r="J692" s="87"/>
      <c r="K692" s="87"/>
    </row>
    <row r="693" spans="2:12" x14ac:dyDescent="0.2">
      <c r="B693" s="110" t="s">
        <v>55</v>
      </c>
      <c r="C693" s="110" t="s">
        <v>101</v>
      </c>
      <c r="D693" s="112">
        <v>31</v>
      </c>
      <c r="E693" s="111">
        <v>30072770</v>
      </c>
      <c r="F693" s="113" t="s">
        <v>226</v>
      </c>
      <c r="G693" s="114">
        <v>1690726</v>
      </c>
      <c r="H693" s="114">
        <v>0</v>
      </c>
      <c r="I693" s="119"/>
      <c r="J693" s="87"/>
      <c r="K693" s="87"/>
    </row>
    <row r="694" spans="2:12" x14ac:dyDescent="0.2">
      <c r="B694" s="110" t="s">
        <v>55</v>
      </c>
      <c r="C694" s="110" t="s">
        <v>101</v>
      </c>
      <c r="D694" s="112">
        <v>31</v>
      </c>
      <c r="E694" s="111">
        <v>40000774</v>
      </c>
      <c r="F694" s="113" t="s">
        <v>227</v>
      </c>
      <c r="G694" s="114">
        <v>1091079</v>
      </c>
      <c r="H694" s="114">
        <v>74715.494999999995</v>
      </c>
      <c r="I694" s="119"/>
      <c r="J694" s="87"/>
      <c r="K694" s="87"/>
    </row>
    <row r="695" spans="2:12" x14ac:dyDescent="0.2">
      <c r="B695" s="110" t="s">
        <v>55</v>
      </c>
      <c r="C695" s="110" t="s">
        <v>105</v>
      </c>
      <c r="D695" s="112">
        <v>31</v>
      </c>
      <c r="E695" s="111">
        <v>30096128</v>
      </c>
      <c r="F695" s="113" t="s">
        <v>228</v>
      </c>
      <c r="G695" s="114">
        <v>1690726</v>
      </c>
      <c r="H695" s="114">
        <v>0</v>
      </c>
      <c r="I695" s="119"/>
      <c r="J695" s="87"/>
      <c r="K695" s="87"/>
    </row>
    <row r="696" spans="2:12" x14ac:dyDescent="0.2">
      <c r="B696" s="110" t="s">
        <v>55</v>
      </c>
      <c r="C696" s="110" t="s">
        <v>101</v>
      </c>
      <c r="D696" s="112">
        <v>31</v>
      </c>
      <c r="E696" s="111">
        <v>40000372</v>
      </c>
      <c r="F696" s="113" t="s">
        <v>229</v>
      </c>
      <c r="G696" s="114">
        <v>22193</v>
      </c>
      <c r="H696" s="114">
        <v>0</v>
      </c>
      <c r="I696" s="119"/>
      <c r="J696" s="87"/>
      <c r="K696" s="87"/>
    </row>
    <row r="697" spans="2:12" x14ac:dyDescent="0.2">
      <c r="B697" s="110" t="s">
        <v>55</v>
      </c>
      <c r="C697" s="110" t="s">
        <v>105</v>
      </c>
      <c r="D697" s="112">
        <v>31</v>
      </c>
      <c r="E697" s="111">
        <v>40000371</v>
      </c>
      <c r="F697" s="113" t="s">
        <v>230</v>
      </c>
      <c r="G697" s="114">
        <v>21577</v>
      </c>
      <c r="H697" s="114">
        <v>0</v>
      </c>
      <c r="I697" s="119"/>
      <c r="J697" s="87"/>
      <c r="K697" s="87"/>
    </row>
    <row r="698" spans="2:12" x14ac:dyDescent="0.2">
      <c r="B698" s="110" t="s">
        <v>55</v>
      </c>
      <c r="C698" s="110" t="s">
        <v>107</v>
      </c>
      <c r="D698" s="112">
        <v>31</v>
      </c>
      <c r="E698" s="111">
        <v>40000366</v>
      </c>
      <c r="F698" s="113" t="s">
        <v>231</v>
      </c>
      <c r="G698" s="114">
        <v>21000</v>
      </c>
      <c r="H698" s="114">
        <v>0</v>
      </c>
      <c r="I698" s="119"/>
      <c r="J698" s="87"/>
      <c r="K698" s="87"/>
    </row>
    <row r="699" spans="2:12" x14ac:dyDescent="0.2">
      <c r="B699" s="110" t="s">
        <v>55</v>
      </c>
      <c r="C699" s="110" t="s">
        <v>120</v>
      </c>
      <c r="D699" s="112">
        <v>31</v>
      </c>
      <c r="E699" s="111">
        <v>40000368</v>
      </c>
      <c r="F699" s="113" t="s">
        <v>232</v>
      </c>
      <c r="G699" s="114">
        <v>31000</v>
      </c>
      <c r="H699" s="114">
        <v>0</v>
      </c>
      <c r="I699" s="119"/>
      <c r="J699" s="87"/>
      <c r="K699" s="87"/>
    </row>
    <row r="700" spans="2:12" x14ac:dyDescent="0.2">
      <c r="B700" s="110" t="s">
        <v>55</v>
      </c>
      <c r="C700" s="110" t="s">
        <v>70</v>
      </c>
      <c r="D700" s="112">
        <v>31</v>
      </c>
      <c r="E700" s="111">
        <v>30317872</v>
      </c>
      <c r="F700" s="113" t="s">
        <v>233</v>
      </c>
      <c r="G700" s="114">
        <v>119248</v>
      </c>
      <c r="H700" s="114">
        <v>49000</v>
      </c>
      <c r="I700" s="119"/>
      <c r="J700" s="87"/>
      <c r="K700" s="87"/>
    </row>
    <row r="701" spans="2:12" x14ac:dyDescent="0.2">
      <c r="B701" s="110" t="s">
        <v>55</v>
      </c>
      <c r="C701" s="110" t="s">
        <v>68</v>
      </c>
      <c r="D701" s="112">
        <v>31</v>
      </c>
      <c r="E701" s="111">
        <v>30088016</v>
      </c>
      <c r="F701" s="113" t="s">
        <v>234</v>
      </c>
      <c r="G701" s="114">
        <v>469340</v>
      </c>
      <c r="H701" s="114">
        <v>0</v>
      </c>
      <c r="I701" s="119"/>
      <c r="J701" s="87"/>
      <c r="K701" s="87"/>
    </row>
    <row r="702" spans="2:12" s="90" customFormat="1" x14ac:dyDescent="0.2">
      <c r="B702" s="106" t="s">
        <v>53</v>
      </c>
      <c r="C702" s="106" t="s">
        <v>66</v>
      </c>
      <c r="D702" s="120">
        <v>29</v>
      </c>
      <c r="E702" s="121">
        <v>30393725</v>
      </c>
      <c r="F702" s="106" t="s">
        <v>535</v>
      </c>
      <c r="G702" s="122">
        <v>1172360</v>
      </c>
      <c r="H702" s="122">
        <v>669267.24899999995</v>
      </c>
      <c r="I702" s="123"/>
      <c r="J702" s="87"/>
      <c r="K702" s="87"/>
      <c r="L702" s="89"/>
    </row>
    <row r="703" spans="2:12" s="90" customFormat="1" x14ac:dyDescent="0.2">
      <c r="B703" s="106" t="s">
        <v>53</v>
      </c>
      <c r="C703" s="106" t="s">
        <v>536</v>
      </c>
      <c r="D703" s="120">
        <v>29</v>
      </c>
      <c r="E703" s="121">
        <v>30430573</v>
      </c>
      <c r="F703" s="106" t="s">
        <v>537</v>
      </c>
      <c r="G703" s="122">
        <v>372823</v>
      </c>
      <c r="H703" s="122">
        <v>93124.731</v>
      </c>
      <c r="I703" s="123"/>
      <c r="J703" s="87"/>
      <c r="K703" s="87"/>
      <c r="L703" s="89"/>
    </row>
    <row r="704" spans="2:12" s="90" customFormat="1" x14ac:dyDescent="0.2">
      <c r="B704" s="106" t="s">
        <v>53</v>
      </c>
      <c r="C704" s="106" t="s">
        <v>538</v>
      </c>
      <c r="D704" s="120">
        <v>29</v>
      </c>
      <c r="E704" s="121">
        <v>30331422</v>
      </c>
      <c r="F704" s="106" t="s">
        <v>539</v>
      </c>
      <c r="G704" s="122">
        <v>109144</v>
      </c>
      <c r="H704" s="122">
        <v>109144</v>
      </c>
      <c r="I704" s="123"/>
      <c r="J704" s="87"/>
      <c r="K704" s="87"/>
      <c r="L704" s="89"/>
    </row>
    <row r="705" spans="2:12" s="90" customFormat="1" x14ac:dyDescent="0.2">
      <c r="B705" s="106" t="s">
        <v>53</v>
      </c>
      <c r="C705" s="106" t="s">
        <v>540</v>
      </c>
      <c r="D705" s="120">
        <v>29</v>
      </c>
      <c r="E705" s="121">
        <v>30481636</v>
      </c>
      <c r="F705" s="106" t="s">
        <v>541</v>
      </c>
      <c r="G705" s="122">
        <v>232540</v>
      </c>
      <c r="H705" s="122">
        <v>226638.08100000001</v>
      </c>
      <c r="I705" s="123"/>
      <c r="J705" s="87"/>
      <c r="K705" s="87"/>
      <c r="L705" s="89"/>
    </row>
    <row r="706" spans="2:12" s="90" customFormat="1" x14ac:dyDescent="0.2">
      <c r="B706" s="106" t="s">
        <v>53</v>
      </c>
      <c r="C706" s="106" t="s">
        <v>542</v>
      </c>
      <c r="D706" s="120">
        <v>29</v>
      </c>
      <c r="E706" s="121">
        <v>30483345</v>
      </c>
      <c r="F706" s="106" t="s">
        <v>543</v>
      </c>
      <c r="G706" s="122">
        <v>244349.73</v>
      </c>
      <c r="H706" s="122">
        <v>145522</v>
      </c>
      <c r="I706" s="123"/>
      <c r="J706" s="87"/>
      <c r="K706" s="87"/>
      <c r="L706" s="89"/>
    </row>
    <row r="707" spans="2:12" s="90" customFormat="1" x14ac:dyDescent="0.2">
      <c r="B707" s="106" t="s">
        <v>53</v>
      </c>
      <c r="C707" s="106" t="s">
        <v>542</v>
      </c>
      <c r="D707" s="120">
        <v>29</v>
      </c>
      <c r="E707" s="121">
        <v>30360773</v>
      </c>
      <c r="F707" s="106" t="s">
        <v>544</v>
      </c>
      <c r="G707" s="122">
        <v>663671</v>
      </c>
      <c r="H707" s="122">
        <v>216190.09499999997</v>
      </c>
      <c r="I707" s="123"/>
      <c r="J707" s="87"/>
      <c r="K707" s="87"/>
      <c r="L707" s="89"/>
    </row>
    <row r="708" spans="2:12" s="90" customFormat="1" x14ac:dyDescent="0.2">
      <c r="B708" s="106" t="s">
        <v>53</v>
      </c>
      <c r="C708" s="106" t="s">
        <v>66</v>
      </c>
      <c r="D708" s="120">
        <v>29</v>
      </c>
      <c r="E708" s="121">
        <v>30482861</v>
      </c>
      <c r="F708" s="106" t="s">
        <v>545</v>
      </c>
      <c r="G708" s="122">
        <v>503605</v>
      </c>
      <c r="H708" s="122">
        <v>45323.097000000002</v>
      </c>
      <c r="I708" s="123"/>
      <c r="J708" s="87"/>
      <c r="K708" s="87"/>
      <c r="L708" s="89"/>
    </row>
    <row r="709" spans="2:12" s="90" customFormat="1" ht="25.5" x14ac:dyDescent="0.2">
      <c r="B709" s="106" t="s">
        <v>53</v>
      </c>
      <c r="C709" s="106" t="s">
        <v>66</v>
      </c>
      <c r="D709" s="120">
        <v>29</v>
      </c>
      <c r="E709" s="121">
        <v>30484585</v>
      </c>
      <c r="F709" s="106" t="s">
        <v>546</v>
      </c>
      <c r="G709" s="122">
        <v>134253.057</v>
      </c>
      <c r="H709" s="122">
        <v>134253.057</v>
      </c>
      <c r="I709" s="109" t="s">
        <v>62</v>
      </c>
      <c r="J709" s="87"/>
      <c r="K709" s="87"/>
      <c r="L709" s="89"/>
    </row>
    <row r="710" spans="2:12" s="90" customFormat="1" x14ac:dyDescent="0.2">
      <c r="B710" s="106" t="s">
        <v>53</v>
      </c>
      <c r="C710" s="106" t="s">
        <v>547</v>
      </c>
      <c r="D710" s="120">
        <v>29</v>
      </c>
      <c r="E710" s="121">
        <v>30484142</v>
      </c>
      <c r="F710" s="106" t="s">
        <v>548</v>
      </c>
      <c r="G710" s="122">
        <v>466747</v>
      </c>
      <c r="H710" s="122">
        <v>331929.08</v>
      </c>
      <c r="I710" s="123"/>
      <c r="J710" s="87"/>
      <c r="K710" s="87"/>
      <c r="L710" s="89"/>
    </row>
    <row r="711" spans="2:12" s="90" customFormat="1" x14ac:dyDescent="0.2">
      <c r="B711" s="106" t="s">
        <v>53</v>
      </c>
      <c r="C711" s="106" t="s">
        <v>549</v>
      </c>
      <c r="D711" s="120">
        <v>29</v>
      </c>
      <c r="E711" s="121">
        <v>30484101</v>
      </c>
      <c r="F711" s="106" t="s">
        <v>550</v>
      </c>
      <c r="G711" s="122">
        <v>41226</v>
      </c>
      <c r="H711" s="122">
        <v>41114</v>
      </c>
      <c r="I711" s="123"/>
      <c r="J711" s="87"/>
      <c r="K711" s="87"/>
      <c r="L711" s="89"/>
    </row>
    <row r="712" spans="2:12" s="90" customFormat="1" x14ac:dyDescent="0.2">
      <c r="B712" s="106" t="s">
        <v>53</v>
      </c>
      <c r="C712" s="106" t="s">
        <v>549</v>
      </c>
      <c r="D712" s="120">
        <v>29</v>
      </c>
      <c r="E712" s="121">
        <v>30484110</v>
      </c>
      <c r="F712" s="106" t="s">
        <v>551</v>
      </c>
      <c r="G712" s="122">
        <v>225554</v>
      </c>
      <c r="H712" s="122">
        <v>85825.656000000003</v>
      </c>
      <c r="I712" s="123"/>
      <c r="J712" s="87"/>
      <c r="K712" s="87"/>
      <c r="L712" s="89"/>
    </row>
    <row r="713" spans="2:12" s="90" customFormat="1" x14ac:dyDescent="0.2">
      <c r="B713" s="106" t="s">
        <v>53</v>
      </c>
      <c r="C713" s="106" t="s">
        <v>540</v>
      </c>
      <c r="D713" s="120">
        <v>31</v>
      </c>
      <c r="E713" s="121">
        <v>30072038</v>
      </c>
      <c r="F713" s="106" t="s">
        <v>552</v>
      </c>
      <c r="G713" s="122">
        <v>771868.55900000001</v>
      </c>
      <c r="H713" s="122">
        <v>732.63300000000004</v>
      </c>
      <c r="I713" s="123"/>
      <c r="J713" s="87"/>
      <c r="K713" s="87"/>
      <c r="L713" s="89"/>
    </row>
    <row r="714" spans="2:12" s="90" customFormat="1" x14ac:dyDescent="0.2">
      <c r="B714" s="106" t="s">
        <v>53</v>
      </c>
      <c r="C714" s="106" t="s">
        <v>549</v>
      </c>
      <c r="D714" s="120">
        <v>31</v>
      </c>
      <c r="E714" s="121">
        <v>20145618</v>
      </c>
      <c r="F714" s="106" t="s">
        <v>553</v>
      </c>
      <c r="G714" s="122">
        <v>109120.726</v>
      </c>
      <c r="H714" s="122">
        <v>1085.875</v>
      </c>
      <c r="I714" s="123"/>
      <c r="J714" s="87"/>
      <c r="K714" s="87"/>
      <c r="L714" s="89"/>
    </row>
    <row r="715" spans="2:12" s="90" customFormat="1" x14ac:dyDescent="0.2">
      <c r="B715" s="106" t="s">
        <v>53</v>
      </c>
      <c r="C715" s="106" t="s">
        <v>542</v>
      </c>
      <c r="D715" s="120">
        <v>31</v>
      </c>
      <c r="E715" s="121">
        <v>30063630</v>
      </c>
      <c r="F715" s="106" t="s">
        <v>554</v>
      </c>
      <c r="G715" s="122">
        <v>4098340.11</v>
      </c>
      <c r="H715" s="122">
        <v>11002.579</v>
      </c>
      <c r="I715" s="123"/>
      <c r="J715" s="87"/>
      <c r="K715" s="87"/>
      <c r="L715" s="89"/>
    </row>
    <row r="716" spans="2:12" s="90" customFormat="1" x14ac:dyDescent="0.2">
      <c r="B716" s="106" t="s">
        <v>53</v>
      </c>
      <c r="C716" s="106" t="s">
        <v>547</v>
      </c>
      <c r="D716" s="120">
        <v>31</v>
      </c>
      <c r="E716" s="121">
        <v>30082411</v>
      </c>
      <c r="F716" s="106" t="s">
        <v>555</v>
      </c>
      <c r="G716" s="122">
        <v>2496777.199</v>
      </c>
      <c r="H716" s="122">
        <v>3625.8450000000003</v>
      </c>
      <c r="I716" s="123"/>
      <c r="J716" s="87"/>
      <c r="K716" s="87"/>
      <c r="L716" s="89"/>
    </row>
    <row r="717" spans="2:12" s="90" customFormat="1" x14ac:dyDescent="0.2">
      <c r="B717" s="106" t="s">
        <v>53</v>
      </c>
      <c r="C717" s="106" t="s">
        <v>538</v>
      </c>
      <c r="D717" s="120">
        <v>31</v>
      </c>
      <c r="E717" s="121">
        <v>30045318</v>
      </c>
      <c r="F717" s="106" t="s">
        <v>556</v>
      </c>
      <c r="G717" s="122">
        <v>4722732</v>
      </c>
      <c r="H717" s="122">
        <v>487383.18699999992</v>
      </c>
      <c r="I717" s="109" t="s">
        <v>62</v>
      </c>
      <c r="J717" s="87"/>
      <c r="K717" s="87"/>
      <c r="L717" s="89"/>
    </row>
    <row r="718" spans="2:12" s="90" customFormat="1" x14ac:dyDescent="0.2">
      <c r="B718" s="106" t="s">
        <v>53</v>
      </c>
      <c r="C718" s="106" t="s">
        <v>547</v>
      </c>
      <c r="D718" s="120">
        <v>31</v>
      </c>
      <c r="E718" s="121">
        <v>30036305</v>
      </c>
      <c r="F718" s="106" t="s">
        <v>557</v>
      </c>
      <c r="G718" s="122">
        <v>2330064</v>
      </c>
      <c r="H718" s="122">
        <v>4200.7</v>
      </c>
      <c r="I718" s="123"/>
      <c r="J718" s="87"/>
      <c r="K718" s="87"/>
      <c r="L718" s="89"/>
    </row>
    <row r="719" spans="2:12" s="90" customFormat="1" x14ac:dyDescent="0.2">
      <c r="B719" s="106" t="s">
        <v>53</v>
      </c>
      <c r="C719" s="106" t="s">
        <v>53</v>
      </c>
      <c r="D719" s="120">
        <v>31</v>
      </c>
      <c r="E719" s="121">
        <v>30065234</v>
      </c>
      <c r="F719" s="106" t="s">
        <v>558</v>
      </c>
      <c r="G719" s="122">
        <v>6019515</v>
      </c>
      <c r="H719" s="122">
        <v>5873.683</v>
      </c>
      <c r="I719" s="123"/>
      <c r="J719" s="87"/>
      <c r="K719" s="87"/>
      <c r="L719" s="89"/>
    </row>
    <row r="720" spans="2:12" s="90" customFormat="1" x14ac:dyDescent="0.2">
      <c r="B720" s="106" t="s">
        <v>53</v>
      </c>
      <c r="C720" s="106" t="s">
        <v>53</v>
      </c>
      <c r="D720" s="120">
        <v>31</v>
      </c>
      <c r="E720" s="121">
        <v>20169586</v>
      </c>
      <c r="F720" s="106" t="s">
        <v>559</v>
      </c>
      <c r="G720" s="122">
        <v>14704077.131999999</v>
      </c>
      <c r="H720" s="122">
        <v>1306283.085</v>
      </c>
      <c r="I720" s="123"/>
      <c r="J720" s="87"/>
      <c r="K720" s="87"/>
      <c r="L720" s="89"/>
    </row>
    <row r="721" spans="2:12" s="90" customFormat="1" x14ac:dyDescent="0.2">
      <c r="B721" s="106" t="s">
        <v>53</v>
      </c>
      <c r="C721" s="106" t="s">
        <v>560</v>
      </c>
      <c r="D721" s="120">
        <v>31</v>
      </c>
      <c r="E721" s="121">
        <v>20106396</v>
      </c>
      <c r="F721" s="106" t="s">
        <v>561</v>
      </c>
      <c r="G721" s="122">
        <v>4896806</v>
      </c>
      <c r="H721" s="122">
        <v>2792470.3149999999</v>
      </c>
      <c r="I721" s="123"/>
      <c r="J721" s="87"/>
      <c r="K721" s="87"/>
      <c r="L721" s="89"/>
    </row>
    <row r="722" spans="2:12" s="90" customFormat="1" x14ac:dyDescent="0.2">
      <c r="B722" s="106" t="s">
        <v>53</v>
      </c>
      <c r="C722" s="106" t="s">
        <v>562</v>
      </c>
      <c r="D722" s="120">
        <v>31</v>
      </c>
      <c r="E722" s="121">
        <v>30101961</v>
      </c>
      <c r="F722" s="106" t="s">
        <v>563</v>
      </c>
      <c r="G722" s="122">
        <v>1509295.8669999999</v>
      </c>
      <c r="H722" s="122">
        <v>1036.3779999999999</v>
      </c>
      <c r="I722" s="123"/>
      <c r="J722" s="87"/>
      <c r="K722" s="87"/>
      <c r="L722" s="89"/>
    </row>
    <row r="723" spans="2:12" s="90" customFormat="1" x14ac:dyDescent="0.2">
      <c r="B723" s="106" t="s">
        <v>53</v>
      </c>
      <c r="C723" s="106" t="s">
        <v>536</v>
      </c>
      <c r="D723" s="120">
        <v>31</v>
      </c>
      <c r="E723" s="121">
        <v>30086926</v>
      </c>
      <c r="F723" s="106" t="s">
        <v>564</v>
      </c>
      <c r="G723" s="122">
        <v>1580912</v>
      </c>
      <c r="H723" s="122">
        <v>15231.666999999999</v>
      </c>
      <c r="I723" s="123"/>
      <c r="J723" s="87"/>
      <c r="K723" s="87"/>
      <c r="L723" s="89"/>
    </row>
    <row r="724" spans="2:12" s="90" customFormat="1" x14ac:dyDescent="0.2">
      <c r="B724" s="106" t="s">
        <v>53</v>
      </c>
      <c r="C724" s="106" t="s">
        <v>549</v>
      </c>
      <c r="D724" s="120">
        <v>31</v>
      </c>
      <c r="E724" s="121">
        <v>30064704</v>
      </c>
      <c r="F724" s="106" t="s">
        <v>565</v>
      </c>
      <c r="G724" s="122">
        <v>687818</v>
      </c>
      <c r="H724" s="122">
        <v>32196.175999999999</v>
      </c>
      <c r="I724" s="123"/>
      <c r="J724" s="87"/>
      <c r="K724" s="87"/>
      <c r="L724" s="89"/>
    </row>
    <row r="725" spans="2:12" s="90" customFormat="1" x14ac:dyDescent="0.2">
      <c r="B725" s="106" t="s">
        <v>53</v>
      </c>
      <c r="C725" s="106" t="s">
        <v>566</v>
      </c>
      <c r="D725" s="120">
        <v>31</v>
      </c>
      <c r="E725" s="121">
        <v>30063759</v>
      </c>
      <c r="F725" s="106" t="s">
        <v>567</v>
      </c>
      <c r="G725" s="122">
        <v>2762770.8569999998</v>
      </c>
      <c r="H725" s="122">
        <v>536923.62100000004</v>
      </c>
      <c r="I725" s="123"/>
      <c r="J725" s="87"/>
      <c r="K725" s="87"/>
      <c r="L725" s="89"/>
    </row>
    <row r="726" spans="2:12" s="90" customFormat="1" x14ac:dyDescent="0.2">
      <c r="B726" s="106" t="s">
        <v>53</v>
      </c>
      <c r="C726" s="106" t="s">
        <v>568</v>
      </c>
      <c r="D726" s="120">
        <v>31</v>
      </c>
      <c r="E726" s="121">
        <v>30073178</v>
      </c>
      <c r="F726" s="106" t="s">
        <v>569</v>
      </c>
      <c r="G726" s="122">
        <v>3826703.6009999998</v>
      </c>
      <c r="H726" s="122">
        <v>46557.489000000001</v>
      </c>
      <c r="I726" s="123"/>
      <c r="J726" s="87"/>
      <c r="K726" s="87"/>
      <c r="L726" s="89"/>
    </row>
    <row r="727" spans="2:12" s="90" customFormat="1" x14ac:dyDescent="0.2">
      <c r="B727" s="106" t="s">
        <v>53</v>
      </c>
      <c r="C727" s="106" t="s">
        <v>568</v>
      </c>
      <c r="D727" s="120">
        <v>31</v>
      </c>
      <c r="E727" s="121">
        <v>30073621</v>
      </c>
      <c r="F727" s="106" t="s">
        <v>570</v>
      </c>
      <c r="G727" s="122">
        <v>119920</v>
      </c>
      <c r="H727" s="122">
        <v>119918.837</v>
      </c>
      <c r="I727" s="123"/>
      <c r="J727" s="87"/>
      <c r="K727" s="87"/>
      <c r="L727" s="89"/>
    </row>
    <row r="728" spans="2:12" s="90" customFormat="1" x14ac:dyDescent="0.2">
      <c r="B728" s="106" t="s">
        <v>53</v>
      </c>
      <c r="C728" s="106" t="s">
        <v>536</v>
      </c>
      <c r="D728" s="120">
        <v>31</v>
      </c>
      <c r="E728" s="121">
        <v>30098093</v>
      </c>
      <c r="F728" s="106" t="s">
        <v>571</v>
      </c>
      <c r="G728" s="122">
        <v>52981</v>
      </c>
      <c r="H728" s="122">
        <v>6424.1710000000003</v>
      </c>
      <c r="I728" s="123"/>
      <c r="J728" s="87"/>
      <c r="K728" s="87"/>
      <c r="L728" s="89"/>
    </row>
    <row r="729" spans="2:12" s="90" customFormat="1" x14ac:dyDescent="0.2">
      <c r="B729" s="106" t="s">
        <v>53</v>
      </c>
      <c r="C729" s="106" t="s">
        <v>572</v>
      </c>
      <c r="D729" s="120">
        <v>31</v>
      </c>
      <c r="E729" s="121">
        <v>30100128</v>
      </c>
      <c r="F729" s="106" t="s">
        <v>573</v>
      </c>
      <c r="G729" s="122">
        <v>53507.955999999998</v>
      </c>
      <c r="H729" s="122">
        <v>5239</v>
      </c>
      <c r="I729" s="123"/>
      <c r="J729" s="87"/>
      <c r="K729" s="87"/>
      <c r="L729" s="89"/>
    </row>
    <row r="730" spans="2:12" s="90" customFormat="1" x14ac:dyDescent="0.2">
      <c r="B730" s="106" t="s">
        <v>53</v>
      </c>
      <c r="C730" s="106" t="s">
        <v>53</v>
      </c>
      <c r="D730" s="120">
        <v>31</v>
      </c>
      <c r="E730" s="121">
        <v>30078672</v>
      </c>
      <c r="F730" s="106" t="s">
        <v>574</v>
      </c>
      <c r="G730" s="122">
        <v>69363</v>
      </c>
      <c r="H730" s="122">
        <v>6857.5</v>
      </c>
      <c r="I730" s="123"/>
      <c r="J730" s="87"/>
      <c r="K730" s="87"/>
      <c r="L730" s="89"/>
    </row>
    <row r="731" spans="2:12" s="90" customFormat="1" x14ac:dyDescent="0.2">
      <c r="B731" s="106" t="s">
        <v>53</v>
      </c>
      <c r="C731" s="106" t="s">
        <v>575</v>
      </c>
      <c r="D731" s="120">
        <v>31</v>
      </c>
      <c r="E731" s="121">
        <v>30086690</v>
      </c>
      <c r="F731" s="106" t="s">
        <v>576</v>
      </c>
      <c r="G731" s="122">
        <v>4125892</v>
      </c>
      <c r="H731" s="122">
        <v>34577.077000000005</v>
      </c>
      <c r="I731" s="123"/>
      <c r="J731" s="87"/>
      <c r="K731" s="87"/>
      <c r="L731" s="89"/>
    </row>
    <row r="732" spans="2:12" s="90" customFormat="1" x14ac:dyDescent="0.2">
      <c r="B732" s="106" t="s">
        <v>53</v>
      </c>
      <c r="C732" s="106" t="s">
        <v>577</v>
      </c>
      <c r="D732" s="120">
        <v>31</v>
      </c>
      <c r="E732" s="121">
        <v>30084242</v>
      </c>
      <c r="F732" s="106" t="s">
        <v>578</v>
      </c>
      <c r="G732" s="122">
        <v>2949564.3080000002</v>
      </c>
      <c r="H732" s="122">
        <v>24602.592000000001</v>
      </c>
      <c r="I732" s="123"/>
      <c r="J732" s="87"/>
      <c r="K732" s="87"/>
      <c r="L732" s="89"/>
    </row>
    <row r="733" spans="2:12" s="90" customFormat="1" x14ac:dyDescent="0.2">
      <c r="B733" s="106" t="s">
        <v>53</v>
      </c>
      <c r="C733" s="106" t="s">
        <v>538</v>
      </c>
      <c r="D733" s="120">
        <v>31</v>
      </c>
      <c r="E733" s="121">
        <v>30109834</v>
      </c>
      <c r="F733" s="106" t="s">
        <v>579</v>
      </c>
      <c r="G733" s="122">
        <v>30073</v>
      </c>
      <c r="H733" s="122">
        <v>7205</v>
      </c>
      <c r="I733" s="123"/>
      <c r="J733" s="87"/>
      <c r="K733" s="87"/>
      <c r="L733" s="89"/>
    </row>
    <row r="734" spans="2:12" s="90" customFormat="1" x14ac:dyDescent="0.2">
      <c r="B734" s="106" t="s">
        <v>53</v>
      </c>
      <c r="C734" s="106" t="s">
        <v>580</v>
      </c>
      <c r="D734" s="120">
        <v>31</v>
      </c>
      <c r="E734" s="121">
        <v>30029614</v>
      </c>
      <c r="F734" s="106" t="s">
        <v>581</v>
      </c>
      <c r="G734" s="122">
        <v>10125012.086999999</v>
      </c>
      <c r="H734" s="122">
        <v>36098.317999999999</v>
      </c>
      <c r="I734" s="123"/>
      <c r="J734" s="87"/>
      <c r="K734" s="87"/>
      <c r="L734" s="89"/>
    </row>
    <row r="735" spans="2:12" s="90" customFormat="1" x14ac:dyDescent="0.2">
      <c r="B735" s="106" t="s">
        <v>53</v>
      </c>
      <c r="C735" s="106" t="s">
        <v>582</v>
      </c>
      <c r="D735" s="120">
        <v>31</v>
      </c>
      <c r="E735" s="121">
        <v>30101476</v>
      </c>
      <c r="F735" s="106" t="s">
        <v>583</v>
      </c>
      <c r="G735" s="122">
        <v>660189.06000000006</v>
      </c>
      <c r="H735" s="122">
        <v>12499</v>
      </c>
      <c r="I735" s="123"/>
      <c r="J735" s="87"/>
      <c r="K735" s="87"/>
      <c r="L735" s="89"/>
    </row>
    <row r="736" spans="2:12" s="90" customFormat="1" x14ac:dyDescent="0.2">
      <c r="B736" s="106" t="s">
        <v>53</v>
      </c>
      <c r="C736" s="106" t="s">
        <v>566</v>
      </c>
      <c r="D736" s="120">
        <v>31</v>
      </c>
      <c r="E736" s="121">
        <v>30103795</v>
      </c>
      <c r="F736" s="106" t="s">
        <v>584</v>
      </c>
      <c r="G736" s="122">
        <v>37617</v>
      </c>
      <c r="H736" s="122">
        <v>17052.5</v>
      </c>
      <c r="I736" s="123"/>
      <c r="J736" s="87"/>
      <c r="K736" s="87"/>
      <c r="L736" s="89"/>
    </row>
    <row r="737" spans="2:12" s="90" customFormat="1" x14ac:dyDescent="0.2">
      <c r="B737" s="106" t="s">
        <v>53</v>
      </c>
      <c r="C737" s="106" t="s">
        <v>540</v>
      </c>
      <c r="D737" s="120">
        <v>31</v>
      </c>
      <c r="E737" s="121">
        <v>30109506</v>
      </c>
      <c r="F737" s="106" t="s">
        <v>585</v>
      </c>
      <c r="G737" s="122">
        <v>604553.71100000001</v>
      </c>
      <c r="H737" s="122">
        <v>463490.13099999999</v>
      </c>
      <c r="I737" s="123"/>
      <c r="J737" s="87"/>
      <c r="K737" s="87"/>
      <c r="L737" s="89"/>
    </row>
    <row r="738" spans="2:12" s="90" customFormat="1" x14ac:dyDescent="0.2">
      <c r="B738" s="106" t="s">
        <v>53</v>
      </c>
      <c r="C738" s="106" t="s">
        <v>577</v>
      </c>
      <c r="D738" s="120">
        <v>31</v>
      </c>
      <c r="E738" s="121">
        <v>30081585</v>
      </c>
      <c r="F738" s="106" t="s">
        <v>586</v>
      </c>
      <c r="G738" s="122">
        <v>892177</v>
      </c>
      <c r="H738" s="122">
        <v>9848.74</v>
      </c>
      <c r="I738" s="123"/>
      <c r="J738" s="87"/>
      <c r="K738" s="87"/>
      <c r="L738" s="89"/>
    </row>
    <row r="739" spans="2:12" s="90" customFormat="1" x14ac:dyDescent="0.2">
      <c r="B739" s="106" t="s">
        <v>53</v>
      </c>
      <c r="C739" s="106" t="s">
        <v>53</v>
      </c>
      <c r="D739" s="120">
        <v>31</v>
      </c>
      <c r="E739" s="121">
        <v>30097621</v>
      </c>
      <c r="F739" s="106" t="s">
        <v>587</v>
      </c>
      <c r="G739" s="122">
        <v>194596</v>
      </c>
      <c r="H739" s="122">
        <v>36047.002999999997</v>
      </c>
      <c r="I739" s="123"/>
      <c r="J739" s="87"/>
      <c r="K739" s="87"/>
      <c r="L739" s="89"/>
    </row>
    <row r="740" spans="2:12" s="90" customFormat="1" x14ac:dyDescent="0.2">
      <c r="B740" s="106" t="s">
        <v>53</v>
      </c>
      <c r="C740" s="106" t="s">
        <v>575</v>
      </c>
      <c r="D740" s="120">
        <v>31</v>
      </c>
      <c r="E740" s="121">
        <v>30100126</v>
      </c>
      <c r="F740" s="106" t="s">
        <v>588</v>
      </c>
      <c r="G740" s="122">
        <v>2330593.4374000002</v>
      </c>
      <c r="H740" s="122">
        <v>216629.092</v>
      </c>
      <c r="I740" s="123"/>
      <c r="J740" s="87"/>
      <c r="K740" s="87"/>
      <c r="L740" s="89"/>
    </row>
    <row r="741" spans="2:12" s="90" customFormat="1" x14ac:dyDescent="0.2">
      <c r="B741" s="106" t="s">
        <v>53</v>
      </c>
      <c r="C741" s="106" t="s">
        <v>575</v>
      </c>
      <c r="D741" s="120">
        <v>31</v>
      </c>
      <c r="E741" s="121">
        <v>30097343</v>
      </c>
      <c r="F741" s="106" t="s">
        <v>589</v>
      </c>
      <c r="G741" s="122">
        <v>695994.41500000004</v>
      </c>
      <c r="H741" s="122">
        <v>3903.2</v>
      </c>
      <c r="I741" s="123"/>
      <c r="J741" s="87"/>
      <c r="K741" s="87"/>
      <c r="L741" s="89"/>
    </row>
    <row r="742" spans="2:12" s="90" customFormat="1" x14ac:dyDescent="0.2">
      <c r="B742" s="106" t="s">
        <v>53</v>
      </c>
      <c r="C742" s="106" t="s">
        <v>577</v>
      </c>
      <c r="D742" s="120">
        <v>31</v>
      </c>
      <c r="E742" s="121">
        <v>30084171</v>
      </c>
      <c r="F742" s="106" t="s">
        <v>590</v>
      </c>
      <c r="G742" s="122">
        <v>1133076.095</v>
      </c>
      <c r="H742" s="122">
        <v>134048.872</v>
      </c>
      <c r="I742" s="123"/>
      <c r="J742" s="87"/>
      <c r="K742" s="87"/>
      <c r="L742" s="89"/>
    </row>
    <row r="743" spans="2:12" s="90" customFormat="1" x14ac:dyDescent="0.2">
      <c r="B743" s="106" t="s">
        <v>53</v>
      </c>
      <c r="C743" s="106" t="s">
        <v>53</v>
      </c>
      <c r="D743" s="120">
        <v>31</v>
      </c>
      <c r="E743" s="121">
        <v>30001032</v>
      </c>
      <c r="F743" s="106" t="s">
        <v>591</v>
      </c>
      <c r="G743" s="122">
        <v>4317106</v>
      </c>
      <c r="H743" s="122">
        <v>557648.01300000004</v>
      </c>
      <c r="I743" s="123"/>
      <c r="J743" s="87"/>
      <c r="K743" s="87"/>
      <c r="L743" s="89"/>
    </row>
    <row r="744" spans="2:12" s="90" customFormat="1" x14ac:dyDescent="0.2">
      <c r="B744" s="106" t="s">
        <v>53</v>
      </c>
      <c r="C744" s="106" t="s">
        <v>572</v>
      </c>
      <c r="D744" s="120">
        <v>31</v>
      </c>
      <c r="E744" s="121">
        <v>30036635</v>
      </c>
      <c r="F744" s="106" t="s">
        <v>592</v>
      </c>
      <c r="G744" s="122">
        <v>452769.71200000006</v>
      </c>
      <c r="H744" s="122">
        <v>12980.135</v>
      </c>
      <c r="I744" s="123"/>
      <c r="J744" s="87"/>
      <c r="K744" s="87"/>
      <c r="L744" s="89"/>
    </row>
    <row r="745" spans="2:12" s="90" customFormat="1" x14ac:dyDescent="0.2">
      <c r="B745" s="106" t="s">
        <v>53</v>
      </c>
      <c r="C745" s="106" t="s">
        <v>53</v>
      </c>
      <c r="D745" s="120">
        <v>31</v>
      </c>
      <c r="E745" s="121">
        <v>30066098</v>
      </c>
      <c r="F745" s="106" t="s">
        <v>593</v>
      </c>
      <c r="G745" s="122">
        <v>5104631.0199999996</v>
      </c>
      <c r="H745" s="122">
        <v>318697.22700000001</v>
      </c>
      <c r="I745" s="109" t="s">
        <v>62</v>
      </c>
      <c r="J745" s="87"/>
      <c r="K745" s="87"/>
      <c r="L745" s="89"/>
    </row>
    <row r="746" spans="2:12" s="91" customFormat="1" x14ac:dyDescent="0.2">
      <c r="B746" s="106" t="s">
        <v>53</v>
      </c>
      <c r="C746" s="106" t="s">
        <v>560</v>
      </c>
      <c r="D746" s="120">
        <v>31</v>
      </c>
      <c r="E746" s="121">
        <v>30129066</v>
      </c>
      <c r="F746" s="106" t="s">
        <v>594</v>
      </c>
      <c r="G746" s="122">
        <v>68781.34</v>
      </c>
      <c r="H746" s="122">
        <v>17820</v>
      </c>
      <c r="I746" s="109" t="s">
        <v>62</v>
      </c>
      <c r="J746" s="87"/>
      <c r="K746" s="87"/>
      <c r="L746" s="89"/>
    </row>
    <row r="747" spans="2:12" s="91" customFormat="1" x14ac:dyDescent="0.2">
      <c r="B747" s="106" t="s">
        <v>53</v>
      </c>
      <c r="C747" s="106" t="s">
        <v>560</v>
      </c>
      <c r="D747" s="120">
        <v>31</v>
      </c>
      <c r="E747" s="121">
        <v>30109318</v>
      </c>
      <c r="F747" s="106" t="s">
        <v>595</v>
      </c>
      <c r="G747" s="122">
        <v>2617901</v>
      </c>
      <c r="H747" s="122">
        <v>14183</v>
      </c>
      <c r="I747" s="123"/>
      <c r="J747" s="87"/>
      <c r="K747" s="87"/>
      <c r="L747" s="89"/>
    </row>
    <row r="748" spans="2:12" s="91" customFormat="1" x14ac:dyDescent="0.2">
      <c r="B748" s="106" t="s">
        <v>53</v>
      </c>
      <c r="C748" s="106" t="s">
        <v>575</v>
      </c>
      <c r="D748" s="120">
        <v>31</v>
      </c>
      <c r="E748" s="121">
        <v>30119367</v>
      </c>
      <c r="F748" s="106" t="s">
        <v>596</v>
      </c>
      <c r="G748" s="122">
        <v>680210.36100000003</v>
      </c>
      <c r="H748" s="122">
        <v>565380.79700000002</v>
      </c>
      <c r="I748" s="109" t="s">
        <v>62</v>
      </c>
      <c r="J748" s="87"/>
      <c r="K748" s="87"/>
      <c r="L748" s="89"/>
    </row>
    <row r="749" spans="2:12" s="92" customFormat="1" x14ac:dyDescent="0.2">
      <c r="B749" s="106" t="s">
        <v>53</v>
      </c>
      <c r="C749" s="106" t="s">
        <v>580</v>
      </c>
      <c r="D749" s="120">
        <v>31</v>
      </c>
      <c r="E749" s="121">
        <v>30077750</v>
      </c>
      <c r="F749" s="106" t="s">
        <v>597</v>
      </c>
      <c r="G749" s="122">
        <v>618582</v>
      </c>
      <c r="H749" s="122">
        <v>2073.34</v>
      </c>
      <c r="I749" s="123"/>
      <c r="J749" s="87"/>
      <c r="K749" s="87"/>
      <c r="L749" s="89"/>
    </row>
    <row r="750" spans="2:12" s="92" customFormat="1" x14ac:dyDescent="0.2">
      <c r="B750" s="106" t="s">
        <v>53</v>
      </c>
      <c r="C750" s="106" t="s">
        <v>577</v>
      </c>
      <c r="D750" s="120">
        <v>31</v>
      </c>
      <c r="E750" s="121">
        <v>30084699</v>
      </c>
      <c r="F750" s="106" t="s">
        <v>598</v>
      </c>
      <c r="G750" s="122">
        <v>3434062.9780000001</v>
      </c>
      <c r="H750" s="122">
        <v>14534</v>
      </c>
      <c r="I750" s="123"/>
      <c r="J750" s="87"/>
      <c r="K750" s="87"/>
      <c r="L750" s="89"/>
    </row>
    <row r="751" spans="2:12" s="92" customFormat="1" x14ac:dyDescent="0.2">
      <c r="B751" s="106" t="s">
        <v>53</v>
      </c>
      <c r="C751" s="106" t="s">
        <v>536</v>
      </c>
      <c r="D751" s="120">
        <v>31</v>
      </c>
      <c r="E751" s="121">
        <v>20182024</v>
      </c>
      <c r="F751" s="106" t="s">
        <v>599</v>
      </c>
      <c r="G751" s="122">
        <v>5706709.2700000005</v>
      </c>
      <c r="H751" s="122">
        <v>2023.124</v>
      </c>
      <c r="I751" s="123"/>
      <c r="J751" s="87"/>
      <c r="K751" s="87"/>
      <c r="L751" s="89"/>
    </row>
    <row r="752" spans="2:12" s="92" customFormat="1" x14ac:dyDescent="0.2">
      <c r="B752" s="106" t="s">
        <v>53</v>
      </c>
      <c r="C752" s="106" t="s">
        <v>66</v>
      </c>
      <c r="D752" s="120">
        <v>31</v>
      </c>
      <c r="E752" s="121">
        <v>30124528</v>
      </c>
      <c r="F752" s="106" t="s">
        <v>600</v>
      </c>
      <c r="G752" s="122">
        <v>1320235.145</v>
      </c>
      <c r="H752" s="122">
        <v>12008.43</v>
      </c>
      <c r="I752" s="109" t="s">
        <v>62</v>
      </c>
      <c r="J752" s="87"/>
      <c r="K752" s="87"/>
      <c r="L752" s="89"/>
    </row>
    <row r="753" spans="2:16" s="92" customFormat="1" x14ac:dyDescent="0.2">
      <c r="B753" s="106" t="s">
        <v>53</v>
      </c>
      <c r="C753" s="106" t="s">
        <v>560</v>
      </c>
      <c r="D753" s="120">
        <v>31</v>
      </c>
      <c r="E753" s="121">
        <v>30086289</v>
      </c>
      <c r="F753" s="106" t="s">
        <v>601</v>
      </c>
      <c r="G753" s="122">
        <v>194803.902</v>
      </c>
      <c r="H753" s="122">
        <v>6033.3329999999996</v>
      </c>
      <c r="I753" s="123"/>
      <c r="J753" s="87"/>
      <c r="K753" s="87"/>
      <c r="L753" s="89"/>
    </row>
    <row r="754" spans="2:16" s="92" customFormat="1" x14ac:dyDescent="0.2">
      <c r="B754" s="106" t="s">
        <v>53</v>
      </c>
      <c r="C754" s="106" t="s">
        <v>560</v>
      </c>
      <c r="D754" s="120">
        <v>31</v>
      </c>
      <c r="E754" s="121">
        <v>30106198</v>
      </c>
      <c r="F754" s="106" t="s">
        <v>602</v>
      </c>
      <c r="G754" s="122">
        <v>5707659</v>
      </c>
      <c r="H754" s="122">
        <v>2887696.7609999999</v>
      </c>
      <c r="I754" s="109" t="s">
        <v>62</v>
      </c>
      <c r="J754" s="87"/>
      <c r="K754" s="87"/>
      <c r="L754" s="89"/>
    </row>
    <row r="755" spans="2:16" s="92" customFormat="1" x14ac:dyDescent="0.2">
      <c r="B755" s="106" t="s">
        <v>53</v>
      </c>
      <c r="C755" s="106" t="s">
        <v>568</v>
      </c>
      <c r="D755" s="120">
        <v>31</v>
      </c>
      <c r="E755" s="121">
        <v>30391178</v>
      </c>
      <c r="F755" s="106" t="s">
        <v>603</v>
      </c>
      <c r="G755" s="122">
        <v>348090</v>
      </c>
      <c r="H755" s="122">
        <v>331422.924</v>
      </c>
      <c r="I755" s="123"/>
      <c r="J755" s="87"/>
      <c r="K755" s="87"/>
      <c r="L755" s="89"/>
    </row>
    <row r="756" spans="2:16" s="92" customFormat="1" x14ac:dyDescent="0.2">
      <c r="B756" s="106" t="s">
        <v>53</v>
      </c>
      <c r="C756" s="106" t="s">
        <v>568</v>
      </c>
      <c r="D756" s="120">
        <v>31</v>
      </c>
      <c r="E756" s="121">
        <v>30459995</v>
      </c>
      <c r="F756" s="106" t="s">
        <v>604</v>
      </c>
      <c r="G756" s="122">
        <v>1243602</v>
      </c>
      <c r="H756" s="122">
        <v>1257531.4959999998</v>
      </c>
      <c r="I756" s="109" t="s">
        <v>62</v>
      </c>
      <c r="J756" s="87"/>
      <c r="K756" s="87"/>
      <c r="L756" s="89"/>
    </row>
    <row r="757" spans="2:16" s="92" customFormat="1" x14ac:dyDescent="0.2">
      <c r="B757" s="106" t="s">
        <v>53</v>
      </c>
      <c r="C757" s="106" t="s">
        <v>66</v>
      </c>
      <c r="D757" s="120">
        <v>31</v>
      </c>
      <c r="E757" s="121">
        <v>30393732</v>
      </c>
      <c r="F757" s="106" t="s">
        <v>605</v>
      </c>
      <c r="G757" s="122">
        <v>72035.395999999993</v>
      </c>
      <c r="H757" s="122">
        <v>36017.398000000001</v>
      </c>
      <c r="I757" s="123"/>
      <c r="J757" s="87"/>
      <c r="K757" s="87"/>
      <c r="L757" s="89"/>
    </row>
    <row r="758" spans="2:16" s="92" customFormat="1" x14ac:dyDescent="0.2">
      <c r="B758" s="106" t="s">
        <v>53</v>
      </c>
      <c r="C758" s="106" t="s">
        <v>53</v>
      </c>
      <c r="D758" s="120">
        <v>31</v>
      </c>
      <c r="E758" s="121">
        <v>30450923</v>
      </c>
      <c r="F758" s="106" t="s">
        <v>606</v>
      </c>
      <c r="G758" s="122">
        <v>75331</v>
      </c>
      <c r="H758" s="122">
        <v>2101</v>
      </c>
      <c r="I758" s="123"/>
      <c r="J758" s="87"/>
      <c r="K758" s="87"/>
      <c r="L758" s="89"/>
    </row>
    <row r="759" spans="2:16" s="92" customFormat="1" x14ac:dyDescent="0.2">
      <c r="B759" s="106" t="s">
        <v>53</v>
      </c>
      <c r="C759" s="106" t="s">
        <v>607</v>
      </c>
      <c r="D759" s="120">
        <v>31</v>
      </c>
      <c r="E759" s="121">
        <v>30465392</v>
      </c>
      <c r="F759" s="106" t="s">
        <v>608</v>
      </c>
      <c r="G759" s="122">
        <v>1218453.193</v>
      </c>
      <c r="H759" s="122">
        <v>532223.58900000004</v>
      </c>
      <c r="I759" s="109" t="s">
        <v>62</v>
      </c>
      <c r="J759" s="87"/>
      <c r="K759" s="87"/>
      <c r="L759" s="89"/>
    </row>
    <row r="760" spans="2:16" s="92" customFormat="1" x14ac:dyDescent="0.2">
      <c r="B760" s="106" t="s">
        <v>53</v>
      </c>
      <c r="C760" s="106" t="s">
        <v>609</v>
      </c>
      <c r="D760" s="120">
        <v>31</v>
      </c>
      <c r="E760" s="121">
        <v>30465139</v>
      </c>
      <c r="F760" s="106" t="s">
        <v>610</v>
      </c>
      <c r="G760" s="122">
        <v>1004470.3</v>
      </c>
      <c r="H760" s="122">
        <v>688076.88800000004</v>
      </c>
      <c r="I760" s="109" t="s">
        <v>62</v>
      </c>
      <c r="J760" s="87"/>
      <c r="K760" s="87"/>
      <c r="L760" s="89"/>
    </row>
    <row r="761" spans="2:16" s="92" customFormat="1" x14ac:dyDescent="0.2">
      <c r="B761" s="106" t="s">
        <v>53</v>
      </c>
      <c r="C761" s="106" t="s">
        <v>538</v>
      </c>
      <c r="D761" s="120">
        <v>31</v>
      </c>
      <c r="E761" s="121">
        <v>30465241</v>
      </c>
      <c r="F761" s="106" t="s">
        <v>611</v>
      </c>
      <c r="G761" s="122">
        <v>1137525</v>
      </c>
      <c r="H761" s="122">
        <v>687251.45799999998</v>
      </c>
      <c r="I761" s="109" t="s">
        <v>62</v>
      </c>
      <c r="J761" s="87"/>
      <c r="K761" s="87"/>
      <c r="L761" s="89"/>
    </row>
    <row r="762" spans="2:16" s="92" customFormat="1" x14ac:dyDescent="0.2">
      <c r="B762" s="106" t="s">
        <v>53</v>
      </c>
      <c r="C762" s="106" t="s">
        <v>580</v>
      </c>
      <c r="D762" s="120">
        <v>31</v>
      </c>
      <c r="E762" s="121">
        <v>30091815</v>
      </c>
      <c r="F762" s="106" t="s">
        <v>612</v>
      </c>
      <c r="G762" s="122">
        <v>82339</v>
      </c>
      <c r="H762" s="122">
        <v>28366.25</v>
      </c>
      <c r="I762" s="123"/>
      <c r="J762" s="87"/>
      <c r="K762" s="87"/>
      <c r="L762" s="89"/>
      <c r="P762" s="90"/>
    </row>
    <row r="763" spans="2:16" s="92" customFormat="1" x14ac:dyDescent="0.2">
      <c r="B763" s="106" t="s">
        <v>53</v>
      </c>
      <c r="C763" s="106" t="s">
        <v>566</v>
      </c>
      <c r="D763" s="120">
        <v>31</v>
      </c>
      <c r="E763" s="121">
        <v>30098942</v>
      </c>
      <c r="F763" s="106" t="s">
        <v>613</v>
      </c>
      <c r="G763" s="122">
        <v>174755.79500000001</v>
      </c>
      <c r="H763" s="122">
        <v>1449</v>
      </c>
      <c r="I763" s="123"/>
      <c r="J763" s="87"/>
      <c r="K763" s="87"/>
      <c r="L763" s="89"/>
    </row>
    <row r="764" spans="2:16" s="92" customFormat="1" x14ac:dyDescent="0.2">
      <c r="B764" s="106" t="s">
        <v>53</v>
      </c>
      <c r="C764" s="106" t="s">
        <v>560</v>
      </c>
      <c r="D764" s="120">
        <v>31</v>
      </c>
      <c r="E764" s="121">
        <v>30109140</v>
      </c>
      <c r="F764" s="106" t="s">
        <v>614</v>
      </c>
      <c r="G764" s="122">
        <v>3105993</v>
      </c>
      <c r="H764" s="122">
        <v>47805.904000000002</v>
      </c>
      <c r="I764" s="123"/>
      <c r="J764" s="87"/>
      <c r="K764" s="87"/>
      <c r="L764" s="89"/>
    </row>
    <row r="765" spans="2:16" s="92" customFormat="1" x14ac:dyDescent="0.2">
      <c r="B765" s="106" t="s">
        <v>53</v>
      </c>
      <c r="C765" s="106" t="s">
        <v>66</v>
      </c>
      <c r="D765" s="120">
        <v>31</v>
      </c>
      <c r="E765" s="121">
        <v>30486418</v>
      </c>
      <c r="F765" s="106" t="s">
        <v>615</v>
      </c>
      <c r="G765" s="122">
        <v>6975390.7719999999</v>
      </c>
      <c r="H765" s="122">
        <v>8035</v>
      </c>
      <c r="I765" s="123"/>
      <c r="J765" s="87"/>
      <c r="K765" s="87"/>
      <c r="L765" s="89"/>
    </row>
    <row r="766" spans="2:16" s="92" customFormat="1" x14ac:dyDescent="0.2">
      <c r="B766" s="106" t="s">
        <v>53</v>
      </c>
      <c r="C766" s="106" t="s">
        <v>53</v>
      </c>
      <c r="D766" s="120">
        <v>31</v>
      </c>
      <c r="E766" s="121">
        <v>30100263</v>
      </c>
      <c r="F766" s="106" t="s">
        <v>616</v>
      </c>
      <c r="G766" s="122">
        <v>6287826.9270000001</v>
      </c>
      <c r="H766" s="122">
        <v>28856</v>
      </c>
      <c r="I766" s="123"/>
      <c r="J766" s="87"/>
      <c r="K766" s="87"/>
      <c r="L766" s="89"/>
    </row>
    <row r="767" spans="2:16" s="92" customFormat="1" x14ac:dyDescent="0.2">
      <c r="B767" s="106" t="s">
        <v>53</v>
      </c>
      <c r="C767" s="106" t="s">
        <v>66</v>
      </c>
      <c r="D767" s="120">
        <v>31</v>
      </c>
      <c r="E767" s="121">
        <v>30484216</v>
      </c>
      <c r="F767" s="106" t="s">
        <v>617</v>
      </c>
      <c r="G767" s="122">
        <v>2370892</v>
      </c>
      <c r="H767" s="122">
        <v>50666.485000000001</v>
      </c>
      <c r="I767" s="109" t="s">
        <v>62</v>
      </c>
      <c r="J767" s="87"/>
      <c r="K767" s="87"/>
      <c r="L767" s="89"/>
    </row>
    <row r="768" spans="2:16" s="92" customFormat="1" x14ac:dyDescent="0.2">
      <c r="B768" s="106" t="s">
        <v>53</v>
      </c>
      <c r="C768" s="106" t="s">
        <v>547</v>
      </c>
      <c r="D768" s="120">
        <v>31</v>
      </c>
      <c r="E768" s="121">
        <v>30100599</v>
      </c>
      <c r="F768" s="106" t="s">
        <v>618</v>
      </c>
      <c r="G768" s="122">
        <v>2316978</v>
      </c>
      <c r="H768" s="122">
        <v>16168</v>
      </c>
      <c r="I768" s="123"/>
      <c r="J768" s="87"/>
      <c r="K768" s="87"/>
      <c r="L768" s="89"/>
    </row>
    <row r="769" spans="2:12" s="92" customFormat="1" x14ac:dyDescent="0.2">
      <c r="B769" s="106" t="s">
        <v>53</v>
      </c>
      <c r="C769" s="106" t="s">
        <v>549</v>
      </c>
      <c r="D769" s="120">
        <v>31</v>
      </c>
      <c r="E769" s="121">
        <v>30124186</v>
      </c>
      <c r="F769" s="106" t="s">
        <v>619</v>
      </c>
      <c r="G769" s="122">
        <v>918641</v>
      </c>
      <c r="H769" s="122">
        <v>373718</v>
      </c>
      <c r="I769" s="123"/>
      <c r="J769" s="87"/>
      <c r="K769" s="87"/>
      <c r="L769" s="89"/>
    </row>
    <row r="770" spans="2:12" s="92" customFormat="1" x14ac:dyDescent="0.2">
      <c r="B770" s="106" t="s">
        <v>53</v>
      </c>
      <c r="C770" s="106" t="s">
        <v>560</v>
      </c>
      <c r="D770" s="120">
        <v>31</v>
      </c>
      <c r="E770" s="121">
        <v>30483251</v>
      </c>
      <c r="F770" s="106" t="s">
        <v>620</v>
      </c>
      <c r="G770" s="122">
        <v>796246</v>
      </c>
      <c r="H770" s="122">
        <v>643714</v>
      </c>
      <c r="I770" s="123"/>
      <c r="J770" s="87"/>
      <c r="K770" s="87"/>
      <c r="L770" s="89"/>
    </row>
    <row r="771" spans="2:12" s="92" customFormat="1" x14ac:dyDescent="0.2">
      <c r="B771" s="106" t="s">
        <v>53</v>
      </c>
      <c r="C771" s="106" t="s">
        <v>577</v>
      </c>
      <c r="D771" s="120">
        <v>31</v>
      </c>
      <c r="E771" s="121">
        <v>30447522</v>
      </c>
      <c r="F771" s="106" t="s">
        <v>621</v>
      </c>
      <c r="G771" s="122">
        <v>2119910</v>
      </c>
      <c r="H771" s="122">
        <v>125654.927</v>
      </c>
      <c r="I771" s="123"/>
      <c r="J771" s="87"/>
      <c r="K771" s="87"/>
      <c r="L771" s="89"/>
    </row>
    <row r="772" spans="2:12" s="92" customFormat="1" x14ac:dyDescent="0.2">
      <c r="B772" s="106" t="s">
        <v>53</v>
      </c>
      <c r="C772" s="106" t="s">
        <v>580</v>
      </c>
      <c r="D772" s="120">
        <v>31</v>
      </c>
      <c r="E772" s="121">
        <v>20191365</v>
      </c>
      <c r="F772" s="106" t="s">
        <v>622</v>
      </c>
      <c r="G772" s="122">
        <v>124921</v>
      </c>
      <c r="H772" s="122">
        <v>113905.202</v>
      </c>
      <c r="I772" s="123"/>
      <c r="J772" s="87"/>
      <c r="K772" s="87"/>
      <c r="L772" s="89"/>
    </row>
    <row r="773" spans="2:12" s="92" customFormat="1" x14ac:dyDescent="0.2">
      <c r="B773" s="106" t="s">
        <v>53</v>
      </c>
      <c r="C773" s="106" t="s">
        <v>577</v>
      </c>
      <c r="D773" s="120">
        <v>31</v>
      </c>
      <c r="E773" s="121">
        <v>30464635</v>
      </c>
      <c r="F773" s="106" t="s">
        <v>623</v>
      </c>
      <c r="G773" s="122">
        <v>39718</v>
      </c>
      <c r="H773" s="122">
        <v>40114.588000000003</v>
      </c>
      <c r="I773" s="123"/>
      <c r="J773" s="87"/>
      <c r="K773" s="87"/>
      <c r="L773" s="89"/>
    </row>
    <row r="774" spans="2:12" s="92" customFormat="1" x14ac:dyDescent="0.2">
      <c r="B774" s="106" t="s">
        <v>53</v>
      </c>
      <c r="C774" s="106" t="s">
        <v>538</v>
      </c>
      <c r="D774" s="120">
        <v>31</v>
      </c>
      <c r="E774" s="121">
        <v>20182872</v>
      </c>
      <c r="F774" s="106" t="s">
        <v>624</v>
      </c>
      <c r="G774" s="122">
        <v>121775</v>
      </c>
      <c r="H774" s="122">
        <v>116934.726</v>
      </c>
      <c r="I774" s="123"/>
      <c r="J774" s="87"/>
      <c r="K774" s="87"/>
      <c r="L774" s="89"/>
    </row>
    <row r="775" spans="2:12" s="92" customFormat="1" x14ac:dyDescent="0.2">
      <c r="B775" s="106" t="s">
        <v>53</v>
      </c>
      <c r="C775" s="106" t="s">
        <v>566</v>
      </c>
      <c r="D775" s="120">
        <v>31</v>
      </c>
      <c r="E775" s="121">
        <v>30486268</v>
      </c>
      <c r="F775" s="106" t="s">
        <v>625</v>
      </c>
      <c r="G775" s="122">
        <v>224430</v>
      </c>
      <c r="H775" s="122">
        <v>221500.84</v>
      </c>
      <c r="I775" s="123"/>
      <c r="J775" s="87"/>
      <c r="K775" s="87"/>
      <c r="L775" s="89"/>
    </row>
    <row r="776" spans="2:12" s="92" customFormat="1" x14ac:dyDescent="0.2">
      <c r="B776" s="106" t="s">
        <v>53</v>
      </c>
      <c r="C776" s="106" t="s">
        <v>53</v>
      </c>
      <c r="D776" s="120">
        <v>31</v>
      </c>
      <c r="E776" s="121">
        <v>30046867</v>
      </c>
      <c r="F776" s="106" t="s">
        <v>626</v>
      </c>
      <c r="G776" s="122">
        <v>193373</v>
      </c>
      <c r="H776" s="122">
        <v>190728.07699999999</v>
      </c>
      <c r="I776" s="123"/>
      <c r="J776" s="87"/>
      <c r="K776" s="87"/>
      <c r="L776" s="89"/>
    </row>
    <row r="777" spans="2:12" s="92" customFormat="1" x14ac:dyDescent="0.2">
      <c r="B777" s="106" t="s">
        <v>53</v>
      </c>
      <c r="C777" s="106" t="s">
        <v>536</v>
      </c>
      <c r="D777" s="120">
        <v>31</v>
      </c>
      <c r="E777" s="121">
        <v>30098063</v>
      </c>
      <c r="F777" s="106" t="s">
        <v>627</v>
      </c>
      <c r="G777" s="122">
        <v>1343064.3219999999</v>
      </c>
      <c r="H777" s="122">
        <v>739260.49900000007</v>
      </c>
      <c r="I777" s="123"/>
      <c r="J777" s="87"/>
      <c r="K777" s="87"/>
      <c r="L777" s="89"/>
    </row>
    <row r="778" spans="2:12" s="92" customFormat="1" x14ac:dyDescent="0.2">
      <c r="B778" s="106" t="s">
        <v>53</v>
      </c>
      <c r="C778" s="106" t="s">
        <v>560</v>
      </c>
      <c r="D778" s="120">
        <v>31</v>
      </c>
      <c r="E778" s="121">
        <v>30131807</v>
      </c>
      <c r="F778" s="106" t="s">
        <v>628</v>
      </c>
      <c r="G778" s="122">
        <v>4989981.466</v>
      </c>
      <c r="H778" s="122">
        <v>111828.872</v>
      </c>
      <c r="I778" s="123"/>
      <c r="J778" s="87"/>
      <c r="K778" s="87"/>
      <c r="L778" s="89"/>
    </row>
    <row r="779" spans="2:12" s="92" customFormat="1" x14ac:dyDescent="0.2">
      <c r="B779" s="106" t="s">
        <v>53</v>
      </c>
      <c r="C779" s="106" t="s">
        <v>538</v>
      </c>
      <c r="D779" s="120">
        <v>31</v>
      </c>
      <c r="E779" s="121">
        <v>30064663</v>
      </c>
      <c r="F779" s="106" t="s">
        <v>629</v>
      </c>
      <c r="G779" s="122">
        <v>396609</v>
      </c>
      <c r="H779" s="122">
        <v>20561.95</v>
      </c>
      <c r="I779" s="123"/>
      <c r="J779" s="87"/>
      <c r="K779" s="87"/>
      <c r="L779" s="89"/>
    </row>
    <row r="780" spans="2:12" s="92" customFormat="1" x14ac:dyDescent="0.2">
      <c r="B780" s="106" t="s">
        <v>53</v>
      </c>
      <c r="C780" s="106" t="s">
        <v>549</v>
      </c>
      <c r="D780" s="120">
        <v>31</v>
      </c>
      <c r="E780" s="121">
        <v>30044384</v>
      </c>
      <c r="F780" s="106" t="s">
        <v>630</v>
      </c>
      <c r="G780" s="122">
        <v>2624947</v>
      </c>
      <c r="H780" s="122">
        <v>1522427</v>
      </c>
      <c r="I780" s="123"/>
      <c r="J780" s="87"/>
      <c r="K780" s="87"/>
      <c r="L780" s="89"/>
    </row>
    <row r="781" spans="2:12" s="92" customFormat="1" x14ac:dyDescent="0.2">
      <c r="B781" s="106" t="s">
        <v>53</v>
      </c>
      <c r="C781" s="106" t="s">
        <v>580</v>
      </c>
      <c r="D781" s="120">
        <v>31</v>
      </c>
      <c r="E781" s="121">
        <v>30293822</v>
      </c>
      <c r="F781" s="106" t="s">
        <v>631</v>
      </c>
      <c r="G781" s="122">
        <v>1204150</v>
      </c>
      <c r="H781" s="122">
        <v>3153.5</v>
      </c>
      <c r="I781" s="123"/>
      <c r="J781" s="87"/>
      <c r="K781" s="87"/>
      <c r="L781" s="89"/>
    </row>
    <row r="782" spans="2:12" s="92" customFormat="1" x14ac:dyDescent="0.2">
      <c r="B782" s="106" t="s">
        <v>53</v>
      </c>
      <c r="C782" s="106" t="s">
        <v>577</v>
      </c>
      <c r="D782" s="120">
        <v>31</v>
      </c>
      <c r="E782" s="121">
        <v>30093589</v>
      </c>
      <c r="F782" s="106" t="s">
        <v>632</v>
      </c>
      <c r="G782" s="122">
        <v>1822352.0989999999</v>
      </c>
      <c r="H782" s="122">
        <v>698364.424</v>
      </c>
      <c r="I782" s="109" t="s">
        <v>62</v>
      </c>
      <c r="J782" s="87"/>
      <c r="K782" s="87"/>
      <c r="L782" s="89"/>
    </row>
    <row r="783" spans="2:12" s="92" customFormat="1" x14ac:dyDescent="0.2">
      <c r="B783" s="106" t="s">
        <v>53</v>
      </c>
      <c r="C783" s="106" t="s">
        <v>560</v>
      </c>
      <c r="D783" s="120">
        <v>31</v>
      </c>
      <c r="E783" s="121">
        <v>30076274</v>
      </c>
      <c r="F783" s="106" t="s">
        <v>633</v>
      </c>
      <c r="G783" s="122">
        <v>987960</v>
      </c>
      <c r="H783" s="122">
        <v>513352.36100000003</v>
      </c>
      <c r="I783" s="123"/>
      <c r="J783" s="87"/>
      <c r="K783" s="87"/>
      <c r="L783" s="89"/>
    </row>
    <row r="784" spans="2:12" s="92" customFormat="1" x14ac:dyDescent="0.2">
      <c r="B784" s="106" t="s">
        <v>53</v>
      </c>
      <c r="C784" s="106" t="s">
        <v>582</v>
      </c>
      <c r="D784" s="120">
        <v>31</v>
      </c>
      <c r="E784" s="121">
        <v>30136044</v>
      </c>
      <c r="F784" s="106" t="s">
        <v>634</v>
      </c>
      <c r="G784" s="122">
        <v>196866.614</v>
      </c>
      <c r="H784" s="122">
        <v>68257</v>
      </c>
      <c r="I784" s="123"/>
      <c r="J784" s="87"/>
      <c r="K784" s="87"/>
      <c r="L784" s="89"/>
    </row>
    <row r="785" spans="2:12" s="92" customFormat="1" x14ac:dyDescent="0.2">
      <c r="B785" s="106" t="s">
        <v>53</v>
      </c>
      <c r="C785" s="106" t="s">
        <v>53</v>
      </c>
      <c r="D785" s="120">
        <v>31</v>
      </c>
      <c r="E785" s="121">
        <v>20177547</v>
      </c>
      <c r="F785" s="106" t="s">
        <v>635</v>
      </c>
      <c r="G785" s="122">
        <v>761498.46000000008</v>
      </c>
      <c r="H785" s="122">
        <v>37312.775000000001</v>
      </c>
      <c r="I785" s="123"/>
      <c r="J785" s="87"/>
      <c r="K785" s="87"/>
      <c r="L785" s="89"/>
    </row>
    <row r="786" spans="2:12" s="92" customFormat="1" x14ac:dyDescent="0.2">
      <c r="B786" s="106" t="s">
        <v>53</v>
      </c>
      <c r="C786" s="106" t="s">
        <v>540</v>
      </c>
      <c r="D786" s="120">
        <v>31</v>
      </c>
      <c r="E786" s="121">
        <v>30124242</v>
      </c>
      <c r="F786" s="106" t="s">
        <v>636</v>
      </c>
      <c r="G786" s="122">
        <v>1863815.1</v>
      </c>
      <c r="H786" s="122">
        <v>645084.9169999999</v>
      </c>
      <c r="I786" s="123"/>
      <c r="J786" s="87"/>
      <c r="K786" s="87"/>
      <c r="L786" s="89"/>
    </row>
    <row r="787" spans="2:12" s="92" customFormat="1" x14ac:dyDescent="0.2">
      <c r="B787" s="106" t="s">
        <v>53</v>
      </c>
      <c r="C787" s="106" t="s">
        <v>53</v>
      </c>
      <c r="D787" s="120">
        <v>31</v>
      </c>
      <c r="E787" s="121">
        <v>30412672</v>
      </c>
      <c r="F787" s="106" t="s">
        <v>637</v>
      </c>
      <c r="G787" s="122">
        <v>151380</v>
      </c>
      <c r="H787" s="122">
        <v>70176.453999999998</v>
      </c>
      <c r="I787" s="123"/>
      <c r="J787" s="87"/>
      <c r="K787" s="87"/>
      <c r="L787" s="89"/>
    </row>
    <row r="788" spans="2:12" s="92" customFormat="1" x14ac:dyDescent="0.2">
      <c r="B788" s="106" t="s">
        <v>53</v>
      </c>
      <c r="C788" s="106" t="s">
        <v>538</v>
      </c>
      <c r="D788" s="120">
        <v>31</v>
      </c>
      <c r="E788" s="121">
        <v>30465164</v>
      </c>
      <c r="F788" s="106" t="s">
        <v>638</v>
      </c>
      <c r="G788" s="122">
        <v>1132128.5419999999</v>
      </c>
      <c r="H788" s="122">
        <v>913621.67699999991</v>
      </c>
      <c r="I788" s="109" t="s">
        <v>62</v>
      </c>
      <c r="J788" s="87"/>
      <c r="K788" s="87"/>
      <c r="L788" s="89"/>
    </row>
    <row r="789" spans="2:12" s="92" customFormat="1" x14ac:dyDescent="0.2">
      <c r="B789" s="106" t="s">
        <v>53</v>
      </c>
      <c r="C789" s="106" t="s">
        <v>536</v>
      </c>
      <c r="D789" s="120">
        <v>31</v>
      </c>
      <c r="E789" s="121">
        <v>30077313</v>
      </c>
      <c r="F789" s="106" t="s">
        <v>639</v>
      </c>
      <c r="G789" s="122">
        <v>168729</v>
      </c>
      <c r="H789" s="122">
        <v>171242.6</v>
      </c>
      <c r="I789" s="123"/>
      <c r="J789" s="87"/>
      <c r="K789" s="87"/>
      <c r="L789" s="89"/>
    </row>
    <row r="790" spans="2:12" s="92" customFormat="1" x14ac:dyDescent="0.2">
      <c r="B790" s="106" t="s">
        <v>53</v>
      </c>
      <c r="C790" s="106" t="s">
        <v>536</v>
      </c>
      <c r="D790" s="120">
        <v>31</v>
      </c>
      <c r="E790" s="121">
        <v>20169740</v>
      </c>
      <c r="F790" s="106" t="s">
        <v>640</v>
      </c>
      <c r="G790" s="122">
        <v>125793</v>
      </c>
      <c r="H790" s="122">
        <v>126318.10400000001</v>
      </c>
      <c r="I790" s="123"/>
      <c r="J790" s="87"/>
      <c r="K790" s="87"/>
      <c r="L790" s="89"/>
    </row>
    <row r="791" spans="2:12" s="92" customFormat="1" x14ac:dyDescent="0.2">
      <c r="B791" s="106" t="s">
        <v>53</v>
      </c>
      <c r="C791" s="106" t="s">
        <v>538</v>
      </c>
      <c r="D791" s="120">
        <v>31</v>
      </c>
      <c r="E791" s="121">
        <v>30046482</v>
      </c>
      <c r="F791" s="106" t="s">
        <v>641</v>
      </c>
      <c r="G791" s="122">
        <v>468866</v>
      </c>
      <c r="H791" s="122">
        <v>467075.15100000001</v>
      </c>
      <c r="I791" s="123"/>
      <c r="J791" s="87"/>
      <c r="K791" s="87"/>
      <c r="L791" s="89"/>
    </row>
    <row r="792" spans="2:12" s="92" customFormat="1" x14ac:dyDescent="0.2">
      <c r="B792" s="106" t="s">
        <v>53</v>
      </c>
      <c r="C792" s="106" t="s">
        <v>538</v>
      </c>
      <c r="D792" s="120">
        <v>31</v>
      </c>
      <c r="E792" s="121">
        <v>30426875</v>
      </c>
      <c r="F792" s="106" t="s">
        <v>642</v>
      </c>
      <c r="G792" s="122">
        <v>205257</v>
      </c>
      <c r="H792" s="122">
        <v>13973.326000000001</v>
      </c>
      <c r="I792" s="123"/>
      <c r="J792" s="87"/>
      <c r="K792" s="87"/>
      <c r="L792" s="89"/>
    </row>
    <row r="793" spans="2:12" s="92" customFormat="1" x14ac:dyDescent="0.2">
      <c r="B793" s="106" t="s">
        <v>53</v>
      </c>
      <c r="C793" s="106" t="s">
        <v>53</v>
      </c>
      <c r="D793" s="120">
        <v>31</v>
      </c>
      <c r="E793" s="121">
        <v>30066711</v>
      </c>
      <c r="F793" s="106" t="s">
        <v>643</v>
      </c>
      <c r="G793" s="122">
        <v>1325755</v>
      </c>
      <c r="H793" s="122">
        <v>644318.99399999995</v>
      </c>
      <c r="I793" s="123"/>
      <c r="J793" s="87"/>
      <c r="K793" s="87"/>
      <c r="L793" s="89"/>
    </row>
    <row r="794" spans="2:12" s="92" customFormat="1" x14ac:dyDescent="0.2">
      <c r="B794" s="106" t="s">
        <v>53</v>
      </c>
      <c r="C794" s="106" t="s">
        <v>560</v>
      </c>
      <c r="D794" s="120">
        <v>31</v>
      </c>
      <c r="E794" s="121">
        <v>30481995</v>
      </c>
      <c r="F794" s="106" t="s">
        <v>644</v>
      </c>
      <c r="G794" s="122">
        <v>193275</v>
      </c>
      <c r="H794" s="122">
        <v>1750</v>
      </c>
      <c r="I794" s="123"/>
      <c r="J794" s="87"/>
      <c r="K794" s="87"/>
      <c r="L794" s="89"/>
    </row>
    <row r="795" spans="2:12" s="92" customFormat="1" x14ac:dyDescent="0.2">
      <c r="B795" s="106" t="s">
        <v>53</v>
      </c>
      <c r="C795" s="106" t="s">
        <v>538</v>
      </c>
      <c r="D795" s="120">
        <v>31</v>
      </c>
      <c r="E795" s="121">
        <v>30481521</v>
      </c>
      <c r="F795" s="106" t="s">
        <v>645</v>
      </c>
      <c r="G795" s="122">
        <v>103000</v>
      </c>
      <c r="H795" s="122">
        <v>7050</v>
      </c>
      <c r="I795" s="123"/>
      <c r="J795" s="87"/>
      <c r="K795" s="87"/>
      <c r="L795" s="89"/>
    </row>
    <row r="796" spans="2:12" s="92" customFormat="1" x14ac:dyDescent="0.2">
      <c r="B796" s="106" t="s">
        <v>53</v>
      </c>
      <c r="C796" s="106" t="s">
        <v>560</v>
      </c>
      <c r="D796" s="120">
        <v>31</v>
      </c>
      <c r="E796" s="121">
        <v>30131804</v>
      </c>
      <c r="F796" s="106" t="s">
        <v>646</v>
      </c>
      <c r="G796" s="122">
        <v>3118668</v>
      </c>
      <c r="H796" s="122">
        <v>1664828.0500000003</v>
      </c>
      <c r="I796" s="123"/>
      <c r="J796" s="87"/>
      <c r="K796" s="87"/>
      <c r="L796" s="89"/>
    </row>
    <row r="797" spans="2:12" s="92" customFormat="1" x14ac:dyDescent="0.2">
      <c r="B797" s="106" t="s">
        <v>53</v>
      </c>
      <c r="C797" s="106" t="s">
        <v>560</v>
      </c>
      <c r="D797" s="120">
        <v>31</v>
      </c>
      <c r="E797" s="121">
        <v>30108069</v>
      </c>
      <c r="F797" s="106" t="s">
        <v>647</v>
      </c>
      <c r="G797" s="122">
        <v>3909392</v>
      </c>
      <c r="H797" s="122">
        <v>4464</v>
      </c>
      <c r="I797" s="123"/>
      <c r="J797" s="87"/>
      <c r="K797" s="87"/>
      <c r="L797" s="89"/>
    </row>
    <row r="798" spans="2:12" s="92" customFormat="1" x14ac:dyDescent="0.2">
      <c r="B798" s="106" t="s">
        <v>53</v>
      </c>
      <c r="C798" s="106" t="s">
        <v>538</v>
      </c>
      <c r="D798" s="120">
        <v>31</v>
      </c>
      <c r="E798" s="121">
        <v>30109787</v>
      </c>
      <c r="F798" s="106" t="s">
        <v>648</v>
      </c>
      <c r="G798" s="122">
        <v>593562</v>
      </c>
      <c r="H798" s="122">
        <v>5757</v>
      </c>
      <c r="I798" s="123"/>
      <c r="J798" s="87"/>
      <c r="K798" s="87"/>
      <c r="L798" s="89"/>
    </row>
    <row r="799" spans="2:12" s="92" customFormat="1" x14ac:dyDescent="0.2">
      <c r="B799" s="106" t="s">
        <v>53</v>
      </c>
      <c r="C799" s="106" t="s">
        <v>560</v>
      </c>
      <c r="D799" s="120">
        <v>31</v>
      </c>
      <c r="E799" s="121">
        <v>30108567</v>
      </c>
      <c r="F799" s="106" t="s">
        <v>649</v>
      </c>
      <c r="G799" s="122">
        <v>633405.23600000015</v>
      </c>
      <c r="H799" s="122">
        <v>110</v>
      </c>
      <c r="I799" s="123"/>
      <c r="J799" s="87"/>
      <c r="K799" s="87"/>
      <c r="L799" s="89"/>
    </row>
    <row r="800" spans="2:12" s="92" customFormat="1" x14ac:dyDescent="0.2">
      <c r="B800" s="106" t="s">
        <v>53</v>
      </c>
      <c r="C800" s="106" t="s">
        <v>540</v>
      </c>
      <c r="D800" s="120">
        <v>31</v>
      </c>
      <c r="E800" s="121">
        <v>30124513</v>
      </c>
      <c r="F800" s="106" t="s">
        <v>650</v>
      </c>
      <c r="G800" s="122">
        <v>6671508</v>
      </c>
      <c r="H800" s="122">
        <v>15726</v>
      </c>
      <c r="I800" s="123"/>
      <c r="J800" s="87"/>
      <c r="K800" s="87"/>
      <c r="L800" s="89"/>
    </row>
    <row r="801" spans="2:12" s="92" customFormat="1" x14ac:dyDescent="0.2">
      <c r="B801" s="106" t="s">
        <v>53</v>
      </c>
      <c r="C801" s="106" t="s">
        <v>577</v>
      </c>
      <c r="D801" s="120">
        <v>31</v>
      </c>
      <c r="E801" s="121">
        <v>30487064</v>
      </c>
      <c r="F801" s="106" t="s">
        <v>651</v>
      </c>
      <c r="G801" s="122">
        <v>413025</v>
      </c>
      <c r="H801" s="122">
        <v>5000</v>
      </c>
      <c r="I801" s="123"/>
      <c r="J801" s="87"/>
      <c r="K801" s="87"/>
      <c r="L801" s="89"/>
    </row>
    <row r="802" spans="2:12" s="92" customFormat="1" x14ac:dyDescent="0.2">
      <c r="B802" s="106" t="s">
        <v>53</v>
      </c>
      <c r="C802" s="106" t="s">
        <v>577</v>
      </c>
      <c r="D802" s="120">
        <v>31</v>
      </c>
      <c r="E802" s="121">
        <v>40000036</v>
      </c>
      <c r="F802" s="106" t="s">
        <v>652</v>
      </c>
      <c r="G802" s="122">
        <v>412458</v>
      </c>
      <c r="H802" s="122">
        <v>5000</v>
      </c>
      <c r="I802" s="123"/>
      <c r="J802" s="87"/>
      <c r="K802" s="87"/>
      <c r="L802" s="89"/>
    </row>
    <row r="803" spans="2:12" s="92" customFormat="1" x14ac:dyDescent="0.2">
      <c r="B803" s="106" t="s">
        <v>53</v>
      </c>
      <c r="C803" s="106" t="s">
        <v>577</v>
      </c>
      <c r="D803" s="120">
        <v>31</v>
      </c>
      <c r="E803" s="121">
        <v>30487203</v>
      </c>
      <c r="F803" s="106" t="s">
        <v>653</v>
      </c>
      <c r="G803" s="122">
        <v>499558</v>
      </c>
      <c r="H803" s="122">
        <v>38079.686000000002</v>
      </c>
      <c r="I803" s="123"/>
      <c r="J803" s="87"/>
      <c r="K803" s="87"/>
      <c r="L803" s="89"/>
    </row>
    <row r="804" spans="2:12" s="92" customFormat="1" x14ac:dyDescent="0.2">
      <c r="B804" s="106" t="s">
        <v>53</v>
      </c>
      <c r="C804" s="106" t="s">
        <v>538</v>
      </c>
      <c r="D804" s="120">
        <v>31</v>
      </c>
      <c r="E804" s="121">
        <v>40000585</v>
      </c>
      <c r="F804" s="106" t="s">
        <v>654</v>
      </c>
      <c r="G804" s="122">
        <v>283378</v>
      </c>
      <c r="H804" s="122">
        <v>5174</v>
      </c>
      <c r="I804" s="109" t="s">
        <v>62</v>
      </c>
      <c r="J804" s="87"/>
      <c r="K804" s="87"/>
      <c r="L804" s="89"/>
    </row>
    <row r="805" spans="2:12" s="92" customFormat="1" x14ac:dyDescent="0.2">
      <c r="B805" s="106" t="s">
        <v>53</v>
      </c>
      <c r="C805" s="106" t="s">
        <v>547</v>
      </c>
      <c r="D805" s="120">
        <v>31</v>
      </c>
      <c r="E805" s="121">
        <v>40000697</v>
      </c>
      <c r="F805" s="106" t="s">
        <v>655</v>
      </c>
      <c r="G805" s="122">
        <v>457977</v>
      </c>
      <c r="H805" s="122">
        <v>6975</v>
      </c>
      <c r="I805" s="109" t="s">
        <v>62</v>
      </c>
      <c r="J805" s="87"/>
      <c r="K805" s="87"/>
      <c r="L805" s="89"/>
    </row>
    <row r="806" spans="2:12" s="92" customFormat="1" x14ac:dyDescent="0.2">
      <c r="B806" s="106" t="s">
        <v>53</v>
      </c>
      <c r="C806" s="106" t="s">
        <v>549</v>
      </c>
      <c r="D806" s="120">
        <v>31</v>
      </c>
      <c r="E806" s="121">
        <v>30393924</v>
      </c>
      <c r="F806" s="106" t="s">
        <v>656</v>
      </c>
      <c r="G806" s="122">
        <v>669459.01399999997</v>
      </c>
      <c r="H806" s="122">
        <v>4393.7520000000004</v>
      </c>
      <c r="I806" s="123"/>
      <c r="J806" s="87"/>
      <c r="K806" s="87"/>
      <c r="L806" s="89"/>
    </row>
    <row r="807" spans="2:12" s="92" customFormat="1" x14ac:dyDescent="0.2">
      <c r="B807" s="106" t="s">
        <v>53</v>
      </c>
      <c r="C807" s="106" t="s">
        <v>560</v>
      </c>
      <c r="D807" s="120">
        <v>31</v>
      </c>
      <c r="E807" s="121">
        <v>30429077</v>
      </c>
      <c r="F807" s="106" t="s">
        <v>657</v>
      </c>
      <c r="G807" s="122">
        <v>63838</v>
      </c>
      <c r="H807" s="122">
        <v>2739</v>
      </c>
      <c r="I807" s="123"/>
      <c r="J807" s="87"/>
      <c r="K807" s="87"/>
      <c r="L807" s="89"/>
    </row>
    <row r="808" spans="2:12" s="92" customFormat="1" x14ac:dyDescent="0.2">
      <c r="B808" s="106" t="s">
        <v>53</v>
      </c>
      <c r="C808" s="106" t="s">
        <v>538</v>
      </c>
      <c r="D808" s="120">
        <v>31</v>
      </c>
      <c r="E808" s="121">
        <v>30109834</v>
      </c>
      <c r="F808" s="106" t="s">
        <v>658</v>
      </c>
      <c r="G808" s="122">
        <v>1647130</v>
      </c>
      <c r="H808" s="122">
        <v>12345</v>
      </c>
      <c r="I808" s="123"/>
      <c r="J808" s="87"/>
      <c r="K808" s="87"/>
      <c r="L808" s="89"/>
    </row>
    <row r="809" spans="2:12" s="92" customFormat="1" x14ac:dyDescent="0.2">
      <c r="B809" s="106" t="s">
        <v>53</v>
      </c>
      <c r="C809" s="106" t="s">
        <v>538</v>
      </c>
      <c r="D809" s="120">
        <v>31</v>
      </c>
      <c r="E809" s="121">
        <v>30109832</v>
      </c>
      <c r="F809" s="106" t="s">
        <v>659</v>
      </c>
      <c r="G809" s="122">
        <v>1676172</v>
      </c>
      <c r="H809" s="122">
        <v>1590</v>
      </c>
      <c r="I809" s="123"/>
      <c r="J809" s="87"/>
      <c r="K809" s="87"/>
      <c r="L809" s="89"/>
    </row>
    <row r="810" spans="2:12" s="92" customFormat="1" x14ac:dyDescent="0.2">
      <c r="B810" s="106" t="s">
        <v>53</v>
      </c>
      <c r="C810" s="106" t="s">
        <v>560</v>
      </c>
      <c r="D810" s="120">
        <v>31</v>
      </c>
      <c r="E810" s="121">
        <v>30439686</v>
      </c>
      <c r="F810" s="106" t="s">
        <v>660</v>
      </c>
      <c r="G810" s="122">
        <v>2185518</v>
      </c>
      <c r="H810" s="122">
        <v>2094</v>
      </c>
      <c r="I810" s="123"/>
      <c r="J810" s="87"/>
      <c r="K810" s="87"/>
      <c r="L810" s="89"/>
    </row>
    <row r="811" spans="2:12" s="92" customFormat="1" x14ac:dyDescent="0.2">
      <c r="B811" s="106" t="s">
        <v>53</v>
      </c>
      <c r="C811" s="106" t="s">
        <v>566</v>
      </c>
      <c r="D811" s="120">
        <v>31</v>
      </c>
      <c r="E811" s="121">
        <v>30483984</v>
      </c>
      <c r="F811" s="106" t="s">
        <v>661</v>
      </c>
      <c r="G811" s="122">
        <v>797767</v>
      </c>
      <c r="H811" s="122">
        <v>18000</v>
      </c>
      <c r="I811" s="123"/>
      <c r="J811" s="87"/>
      <c r="K811" s="87"/>
      <c r="L811" s="89"/>
    </row>
    <row r="812" spans="2:12" s="92" customFormat="1" x14ac:dyDescent="0.2">
      <c r="B812" s="106" t="s">
        <v>53</v>
      </c>
      <c r="C812" s="106" t="s">
        <v>609</v>
      </c>
      <c r="D812" s="120">
        <v>31</v>
      </c>
      <c r="E812" s="121">
        <v>30466285</v>
      </c>
      <c r="F812" s="106" t="s">
        <v>662</v>
      </c>
      <c r="G812" s="122">
        <v>30783</v>
      </c>
      <c r="H812" s="122">
        <v>6929</v>
      </c>
      <c r="I812" s="123"/>
      <c r="J812" s="87"/>
      <c r="K812" s="87"/>
      <c r="L812" s="89"/>
    </row>
    <row r="813" spans="2:12" s="92" customFormat="1" x14ac:dyDescent="0.2">
      <c r="B813" s="106" t="s">
        <v>53</v>
      </c>
      <c r="C813" s="106" t="s">
        <v>577</v>
      </c>
      <c r="D813" s="120">
        <v>31</v>
      </c>
      <c r="E813" s="121">
        <v>30073874</v>
      </c>
      <c r="F813" s="106" t="s">
        <v>663</v>
      </c>
      <c r="G813" s="122">
        <v>5342615</v>
      </c>
      <c r="H813" s="122">
        <v>18086</v>
      </c>
      <c r="I813" s="123"/>
      <c r="J813" s="87"/>
      <c r="K813" s="87"/>
      <c r="L813" s="89"/>
    </row>
    <row r="814" spans="2:12" s="92" customFormat="1" x14ac:dyDescent="0.2">
      <c r="B814" s="106" t="s">
        <v>53</v>
      </c>
      <c r="C814" s="106" t="s">
        <v>549</v>
      </c>
      <c r="D814" s="120">
        <v>31</v>
      </c>
      <c r="E814" s="121">
        <v>30150673</v>
      </c>
      <c r="F814" s="106" t="s">
        <v>664</v>
      </c>
      <c r="G814" s="122">
        <v>559202</v>
      </c>
      <c r="H814" s="122">
        <v>204165.92499999999</v>
      </c>
      <c r="I814" s="123"/>
      <c r="J814" s="87"/>
      <c r="K814" s="87"/>
      <c r="L814" s="89"/>
    </row>
    <row r="815" spans="2:12" s="92" customFormat="1" x14ac:dyDescent="0.2">
      <c r="B815" s="106" t="s">
        <v>53</v>
      </c>
      <c r="C815" s="106" t="s">
        <v>568</v>
      </c>
      <c r="D815" s="120">
        <v>31</v>
      </c>
      <c r="E815" s="121">
        <v>30123632</v>
      </c>
      <c r="F815" s="106" t="s">
        <v>665</v>
      </c>
      <c r="G815" s="122">
        <v>330737</v>
      </c>
      <c r="H815" s="122">
        <v>2250</v>
      </c>
      <c r="I815" s="109" t="s">
        <v>62</v>
      </c>
      <c r="J815" s="87"/>
      <c r="K815" s="87"/>
      <c r="L815" s="89"/>
    </row>
    <row r="816" spans="2:12" s="92" customFormat="1" x14ac:dyDescent="0.2">
      <c r="B816" s="106" t="s">
        <v>53</v>
      </c>
      <c r="C816" s="106" t="s">
        <v>568</v>
      </c>
      <c r="D816" s="120">
        <v>31</v>
      </c>
      <c r="E816" s="121">
        <v>30392127</v>
      </c>
      <c r="F816" s="106" t="s">
        <v>666</v>
      </c>
      <c r="G816" s="122">
        <v>220589</v>
      </c>
      <c r="H816" s="122">
        <v>2250</v>
      </c>
      <c r="I816" s="109" t="s">
        <v>62</v>
      </c>
      <c r="J816" s="87"/>
      <c r="K816" s="87"/>
      <c r="L816" s="89"/>
    </row>
    <row r="817" spans="2:16" s="92" customFormat="1" x14ac:dyDescent="0.2">
      <c r="B817" s="106" t="s">
        <v>53</v>
      </c>
      <c r="C817" s="106" t="s">
        <v>562</v>
      </c>
      <c r="D817" s="120">
        <v>31</v>
      </c>
      <c r="E817" s="121">
        <v>30085388</v>
      </c>
      <c r="F817" s="106" t="s">
        <v>667</v>
      </c>
      <c r="G817" s="122">
        <v>884836</v>
      </c>
      <c r="H817" s="122">
        <v>8853</v>
      </c>
      <c r="I817" s="123"/>
      <c r="J817" s="87"/>
      <c r="K817" s="87"/>
      <c r="L817" s="89"/>
    </row>
    <row r="818" spans="2:16" s="92" customFormat="1" x14ac:dyDescent="0.2">
      <c r="B818" s="106" t="s">
        <v>53</v>
      </c>
      <c r="C818" s="106" t="s">
        <v>562</v>
      </c>
      <c r="D818" s="120">
        <v>31</v>
      </c>
      <c r="E818" s="121">
        <v>40001384</v>
      </c>
      <c r="F818" s="106" t="s">
        <v>668</v>
      </c>
      <c r="G818" s="122">
        <v>529620</v>
      </c>
      <c r="H818" s="122">
        <v>773</v>
      </c>
      <c r="I818" s="123"/>
      <c r="J818" s="87"/>
      <c r="K818" s="87"/>
      <c r="L818" s="89"/>
    </row>
    <row r="819" spans="2:16" s="92" customFormat="1" ht="25.5" x14ac:dyDescent="0.2">
      <c r="B819" s="106" t="s">
        <v>53</v>
      </c>
      <c r="C819" s="106" t="s">
        <v>568</v>
      </c>
      <c r="D819" s="120">
        <v>31</v>
      </c>
      <c r="E819" s="121">
        <v>30136051</v>
      </c>
      <c r="F819" s="106" t="s">
        <v>669</v>
      </c>
      <c r="G819" s="122">
        <v>677596</v>
      </c>
      <c r="H819" s="122">
        <v>3000</v>
      </c>
      <c r="I819" s="123"/>
      <c r="J819" s="87"/>
      <c r="K819" s="87"/>
      <c r="L819" s="89"/>
      <c r="P819" s="90"/>
    </row>
    <row r="820" spans="2:16" s="92" customFormat="1" x14ac:dyDescent="0.2">
      <c r="B820" s="106" t="s">
        <v>53</v>
      </c>
      <c r="C820" s="106" t="s">
        <v>53</v>
      </c>
      <c r="D820" s="120">
        <v>31</v>
      </c>
      <c r="E820" s="121">
        <v>30477535</v>
      </c>
      <c r="F820" s="106" t="s">
        <v>670</v>
      </c>
      <c r="G820" s="122">
        <v>739517</v>
      </c>
      <c r="H820" s="122">
        <v>2001</v>
      </c>
      <c r="I820" s="123"/>
      <c r="J820" s="87"/>
      <c r="K820" s="87"/>
      <c r="L820" s="89"/>
      <c r="P820" s="90"/>
    </row>
    <row r="821" spans="2:16" s="92" customFormat="1" x14ac:dyDescent="0.2">
      <c r="B821" s="106" t="s">
        <v>53</v>
      </c>
      <c r="C821" s="106" t="s">
        <v>538</v>
      </c>
      <c r="D821" s="120">
        <v>31</v>
      </c>
      <c r="E821" s="121">
        <v>30484182</v>
      </c>
      <c r="F821" s="106" t="s">
        <v>671</v>
      </c>
      <c r="G821" s="122">
        <v>496583</v>
      </c>
      <c r="H821" s="122">
        <v>1590</v>
      </c>
      <c r="I821" s="123"/>
      <c r="J821" s="87"/>
      <c r="K821" s="87"/>
      <c r="L821" s="89"/>
      <c r="P821" s="90"/>
    </row>
    <row r="822" spans="2:16" s="92" customFormat="1" x14ac:dyDescent="0.2">
      <c r="B822" s="106" t="s">
        <v>53</v>
      </c>
      <c r="C822" s="106" t="s">
        <v>53</v>
      </c>
      <c r="D822" s="120">
        <v>31</v>
      </c>
      <c r="E822" s="121">
        <v>30484211</v>
      </c>
      <c r="F822" s="106" t="s">
        <v>672</v>
      </c>
      <c r="G822" s="122">
        <v>793117</v>
      </c>
      <c r="H822" s="122">
        <v>3591</v>
      </c>
      <c r="I822" s="123"/>
      <c r="J822" s="87"/>
      <c r="K822" s="87"/>
      <c r="L822" s="89"/>
      <c r="P822" s="90"/>
    </row>
    <row r="823" spans="2:16" s="92" customFormat="1" x14ac:dyDescent="0.2">
      <c r="B823" s="106" t="s">
        <v>53</v>
      </c>
      <c r="C823" s="106" t="s">
        <v>562</v>
      </c>
      <c r="D823" s="120">
        <v>31</v>
      </c>
      <c r="E823" s="121">
        <v>40003557</v>
      </c>
      <c r="F823" s="106" t="s">
        <v>673</v>
      </c>
      <c r="G823" s="122">
        <v>668114</v>
      </c>
      <c r="H823" s="122">
        <v>5511</v>
      </c>
      <c r="I823" s="109" t="s">
        <v>62</v>
      </c>
      <c r="J823" s="87"/>
      <c r="K823" s="87"/>
      <c r="L823" s="89"/>
      <c r="P823" s="90"/>
    </row>
    <row r="824" spans="2:16" s="92" customFormat="1" x14ac:dyDescent="0.2">
      <c r="B824" s="106" t="s">
        <v>53</v>
      </c>
      <c r="C824" s="106" t="s">
        <v>53</v>
      </c>
      <c r="D824" s="120">
        <v>31</v>
      </c>
      <c r="E824" s="121">
        <v>40007564</v>
      </c>
      <c r="F824" s="106" t="s">
        <v>674</v>
      </c>
      <c r="G824" s="122">
        <v>778635</v>
      </c>
      <c r="H824" s="122">
        <v>6930</v>
      </c>
      <c r="I824" s="109" t="s">
        <v>62</v>
      </c>
      <c r="J824" s="87"/>
      <c r="K824" s="87"/>
      <c r="L824" s="89"/>
      <c r="P824" s="90"/>
    </row>
    <row r="825" spans="2:16" s="92" customFormat="1" x14ac:dyDescent="0.2">
      <c r="B825" s="106" t="s">
        <v>53</v>
      </c>
      <c r="C825" s="106" t="s">
        <v>542</v>
      </c>
      <c r="D825" s="120">
        <v>31</v>
      </c>
      <c r="E825" s="121">
        <v>40007605</v>
      </c>
      <c r="F825" s="106" t="s">
        <v>675</v>
      </c>
      <c r="G825" s="122">
        <v>701692</v>
      </c>
      <c r="H825" s="122">
        <v>7985</v>
      </c>
      <c r="I825" s="109" t="s">
        <v>62</v>
      </c>
      <c r="J825" s="87"/>
      <c r="K825" s="87"/>
      <c r="L825" s="89"/>
      <c r="P825" s="90"/>
    </row>
    <row r="826" spans="2:16" s="92" customFormat="1" x14ac:dyDescent="0.2">
      <c r="B826" s="106" t="s">
        <v>53</v>
      </c>
      <c r="C826" s="106" t="s">
        <v>568</v>
      </c>
      <c r="D826" s="120">
        <v>31</v>
      </c>
      <c r="E826" s="121">
        <v>40007636</v>
      </c>
      <c r="F826" s="106" t="s">
        <v>676</v>
      </c>
      <c r="G826" s="122">
        <v>872498</v>
      </c>
      <c r="H826" s="122">
        <v>8811</v>
      </c>
      <c r="I826" s="109" t="s">
        <v>62</v>
      </c>
      <c r="J826" s="87"/>
      <c r="K826" s="87"/>
      <c r="L826" s="89"/>
      <c r="P826" s="90"/>
    </row>
    <row r="827" spans="2:16" s="92" customFormat="1" x14ac:dyDescent="0.2">
      <c r="B827" s="106" t="s">
        <v>53</v>
      </c>
      <c r="C827" s="106" t="s">
        <v>538</v>
      </c>
      <c r="D827" s="120">
        <v>31</v>
      </c>
      <c r="E827" s="121">
        <v>40007720</v>
      </c>
      <c r="F827" s="106" t="s">
        <v>677</v>
      </c>
      <c r="G827" s="122">
        <v>1156437</v>
      </c>
      <c r="H827" s="122">
        <v>8319</v>
      </c>
      <c r="I827" s="109" t="s">
        <v>62</v>
      </c>
      <c r="J827" s="87"/>
      <c r="K827" s="87"/>
      <c r="L827" s="89"/>
      <c r="P827" s="90"/>
    </row>
    <row r="828" spans="2:16" s="92" customFormat="1" x14ac:dyDescent="0.2">
      <c r="B828" s="106" t="s">
        <v>53</v>
      </c>
      <c r="C828" s="106" t="s">
        <v>66</v>
      </c>
      <c r="D828" s="120">
        <v>33</v>
      </c>
      <c r="E828" s="121">
        <v>3301010</v>
      </c>
      <c r="F828" s="106" t="s">
        <v>678</v>
      </c>
      <c r="G828" s="122">
        <v>13374688</v>
      </c>
      <c r="H828" s="122">
        <v>2534826</v>
      </c>
      <c r="I828" s="109" t="s">
        <v>62</v>
      </c>
      <c r="J828" s="87"/>
      <c r="K828" s="87"/>
      <c r="L828" s="89"/>
    </row>
    <row r="829" spans="2:16" s="92" customFormat="1" x14ac:dyDescent="0.2">
      <c r="B829" s="106" t="s">
        <v>53</v>
      </c>
      <c r="C829" s="106" t="s">
        <v>568</v>
      </c>
      <c r="D829" s="120">
        <v>33</v>
      </c>
      <c r="E829" s="121">
        <v>30137230</v>
      </c>
      <c r="F829" s="106" t="s">
        <v>679</v>
      </c>
      <c r="G829" s="122">
        <v>195041</v>
      </c>
      <c r="H829" s="122">
        <v>195041</v>
      </c>
      <c r="I829" s="123"/>
      <c r="J829" s="87"/>
      <c r="K829" s="87"/>
      <c r="L829" s="89"/>
    </row>
    <row r="830" spans="2:16" s="92" customFormat="1" x14ac:dyDescent="0.2">
      <c r="B830" s="106" t="s">
        <v>53</v>
      </c>
      <c r="C830" s="106" t="s">
        <v>538</v>
      </c>
      <c r="D830" s="120">
        <v>33</v>
      </c>
      <c r="E830" s="121">
        <v>30376323</v>
      </c>
      <c r="F830" s="106" t="s">
        <v>680</v>
      </c>
      <c r="G830" s="122">
        <v>649962</v>
      </c>
      <c r="H830" s="122">
        <v>649962</v>
      </c>
      <c r="I830" s="123"/>
      <c r="J830" s="87"/>
      <c r="K830" s="87"/>
      <c r="L830" s="89"/>
      <c r="P830" s="90"/>
    </row>
    <row r="831" spans="2:16" s="92" customFormat="1" x14ac:dyDescent="0.2">
      <c r="B831" s="106" t="s">
        <v>53</v>
      </c>
      <c r="C831" s="106" t="s">
        <v>560</v>
      </c>
      <c r="D831" s="120">
        <v>33</v>
      </c>
      <c r="E831" s="121">
        <v>30463576</v>
      </c>
      <c r="F831" s="106" t="s">
        <v>681</v>
      </c>
      <c r="G831" s="122">
        <v>371226</v>
      </c>
      <c r="H831" s="122">
        <v>371226</v>
      </c>
      <c r="I831" s="123"/>
      <c r="J831" s="87"/>
      <c r="K831" s="87"/>
      <c r="L831" s="89"/>
      <c r="P831" s="90"/>
    </row>
    <row r="832" spans="2:16" s="92" customFormat="1" x14ac:dyDescent="0.2">
      <c r="B832" s="106" t="s">
        <v>53</v>
      </c>
      <c r="C832" s="106" t="s">
        <v>577</v>
      </c>
      <c r="D832" s="120">
        <v>33</v>
      </c>
      <c r="E832" s="121">
        <v>30135693</v>
      </c>
      <c r="F832" s="106" t="s">
        <v>682</v>
      </c>
      <c r="G832" s="122">
        <v>371328</v>
      </c>
      <c r="H832" s="122">
        <v>371328</v>
      </c>
      <c r="I832" s="123"/>
      <c r="J832" s="87"/>
      <c r="K832" s="87"/>
      <c r="L832" s="89"/>
      <c r="P832" s="90"/>
    </row>
    <row r="833" spans="2:16" s="92" customFormat="1" x14ac:dyDescent="0.2">
      <c r="B833" s="106" t="s">
        <v>53</v>
      </c>
      <c r="C833" s="106" t="s">
        <v>568</v>
      </c>
      <c r="D833" s="120">
        <v>33</v>
      </c>
      <c r="E833" s="121">
        <v>40004095</v>
      </c>
      <c r="F833" s="106" t="s">
        <v>683</v>
      </c>
      <c r="G833" s="122">
        <v>145148</v>
      </c>
      <c r="H833" s="122">
        <v>145148</v>
      </c>
      <c r="I833" s="123"/>
      <c r="J833" s="87"/>
      <c r="K833" s="87"/>
      <c r="L833" s="89"/>
      <c r="P833" s="90"/>
    </row>
    <row r="834" spans="2:16" s="92" customFormat="1" ht="25.5" x14ac:dyDescent="0.2">
      <c r="B834" s="106" t="s">
        <v>53</v>
      </c>
      <c r="C834" s="106" t="s">
        <v>66</v>
      </c>
      <c r="D834" s="120">
        <v>33</v>
      </c>
      <c r="E834" s="121">
        <v>30404173</v>
      </c>
      <c r="F834" s="106" t="s">
        <v>684</v>
      </c>
      <c r="G834" s="122">
        <v>156540</v>
      </c>
      <c r="H834" s="122">
        <v>7827</v>
      </c>
      <c r="I834" s="123"/>
      <c r="J834" s="87"/>
      <c r="K834" s="87"/>
      <c r="L834" s="89"/>
    </row>
    <row r="835" spans="2:16" s="92" customFormat="1" x14ac:dyDescent="0.2">
      <c r="B835" s="106" t="s">
        <v>53</v>
      </c>
      <c r="C835" s="106" t="s">
        <v>66</v>
      </c>
      <c r="D835" s="120">
        <v>33</v>
      </c>
      <c r="E835" s="121">
        <v>30404134</v>
      </c>
      <c r="F835" s="106" t="s">
        <v>685</v>
      </c>
      <c r="G835" s="122">
        <v>182845</v>
      </c>
      <c r="H835" s="122">
        <v>9143</v>
      </c>
      <c r="I835" s="123"/>
      <c r="J835" s="87"/>
      <c r="K835" s="87"/>
      <c r="L835" s="89"/>
    </row>
    <row r="836" spans="2:16" s="92" customFormat="1" x14ac:dyDescent="0.2">
      <c r="B836" s="106" t="s">
        <v>53</v>
      </c>
      <c r="C836" s="106" t="s">
        <v>66</v>
      </c>
      <c r="D836" s="120">
        <v>33</v>
      </c>
      <c r="E836" s="121">
        <v>30404133</v>
      </c>
      <c r="F836" s="106" t="s">
        <v>686</v>
      </c>
      <c r="G836" s="122">
        <v>199781</v>
      </c>
      <c r="H836" s="122">
        <v>9990</v>
      </c>
      <c r="I836" s="123"/>
      <c r="J836" s="87"/>
      <c r="K836" s="87"/>
      <c r="L836" s="89"/>
    </row>
    <row r="837" spans="2:16" s="92" customFormat="1" x14ac:dyDescent="0.2">
      <c r="B837" s="106" t="s">
        <v>53</v>
      </c>
      <c r="C837" s="106" t="s">
        <v>66</v>
      </c>
      <c r="D837" s="120">
        <v>33</v>
      </c>
      <c r="E837" s="121">
        <v>30404132</v>
      </c>
      <c r="F837" s="106" t="s">
        <v>687</v>
      </c>
      <c r="G837" s="122">
        <v>167418</v>
      </c>
      <c r="H837" s="122">
        <v>41853</v>
      </c>
      <c r="I837" s="123"/>
      <c r="J837" s="87"/>
      <c r="K837" s="87"/>
      <c r="L837" s="89"/>
    </row>
    <row r="838" spans="2:16" s="92" customFormat="1" ht="25.5" x14ac:dyDescent="0.2">
      <c r="B838" s="106" t="s">
        <v>53</v>
      </c>
      <c r="C838" s="106" t="s">
        <v>66</v>
      </c>
      <c r="D838" s="120">
        <v>33</v>
      </c>
      <c r="E838" s="121">
        <v>30403127</v>
      </c>
      <c r="F838" s="106" t="s">
        <v>688</v>
      </c>
      <c r="G838" s="122">
        <v>222936</v>
      </c>
      <c r="H838" s="122">
        <v>11146</v>
      </c>
      <c r="I838" s="123"/>
      <c r="J838" s="87"/>
      <c r="K838" s="87"/>
      <c r="L838" s="89"/>
    </row>
    <row r="839" spans="2:16" s="92" customFormat="1" ht="25.5" x14ac:dyDescent="0.2">
      <c r="B839" s="106" t="s">
        <v>53</v>
      </c>
      <c r="C839" s="106" t="s">
        <v>66</v>
      </c>
      <c r="D839" s="120">
        <v>33</v>
      </c>
      <c r="E839" s="121">
        <v>30403034</v>
      </c>
      <c r="F839" s="106" t="s">
        <v>689</v>
      </c>
      <c r="G839" s="122">
        <v>135000</v>
      </c>
      <c r="H839" s="122">
        <v>6750</v>
      </c>
      <c r="I839" s="123"/>
      <c r="J839" s="87"/>
      <c r="K839" s="87"/>
      <c r="L839" s="89"/>
    </row>
    <row r="840" spans="2:16" s="92" customFormat="1" ht="25.5" x14ac:dyDescent="0.2">
      <c r="B840" s="106" t="s">
        <v>53</v>
      </c>
      <c r="C840" s="106" t="s">
        <v>66</v>
      </c>
      <c r="D840" s="120">
        <v>33</v>
      </c>
      <c r="E840" s="121">
        <v>30404077</v>
      </c>
      <c r="F840" s="106" t="s">
        <v>690</v>
      </c>
      <c r="G840" s="122">
        <v>199077</v>
      </c>
      <c r="H840" s="122">
        <v>9954</v>
      </c>
      <c r="I840" s="123"/>
      <c r="J840" s="87"/>
      <c r="K840" s="87"/>
      <c r="L840" s="89"/>
    </row>
    <row r="841" spans="2:16" s="92" customFormat="1" x14ac:dyDescent="0.2">
      <c r="B841" s="106" t="s">
        <v>53</v>
      </c>
      <c r="C841" s="106" t="s">
        <v>66</v>
      </c>
      <c r="D841" s="120">
        <v>33</v>
      </c>
      <c r="E841" s="121">
        <v>30413176</v>
      </c>
      <c r="F841" s="106" t="s">
        <v>691</v>
      </c>
      <c r="G841" s="122">
        <v>159904</v>
      </c>
      <c r="H841" s="122">
        <v>119928</v>
      </c>
      <c r="I841" s="123"/>
      <c r="J841" s="87"/>
      <c r="K841" s="87"/>
      <c r="L841" s="89"/>
    </row>
    <row r="842" spans="2:16" s="92" customFormat="1" ht="25.5" x14ac:dyDescent="0.2">
      <c r="B842" s="106" t="s">
        <v>53</v>
      </c>
      <c r="C842" s="106" t="s">
        <v>66</v>
      </c>
      <c r="D842" s="120">
        <v>33</v>
      </c>
      <c r="E842" s="121">
        <v>30404078</v>
      </c>
      <c r="F842" s="106" t="s">
        <v>692</v>
      </c>
      <c r="G842" s="122">
        <v>135244</v>
      </c>
      <c r="H842" s="122">
        <v>6762</v>
      </c>
      <c r="I842" s="123"/>
      <c r="J842" s="87"/>
      <c r="K842" s="87"/>
      <c r="L842" s="89"/>
    </row>
    <row r="843" spans="2:16" s="92" customFormat="1" x14ac:dyDescent="0.2">
      <c r="B843" s="106" t="s">
        <v>53</v>
      </c>
      <c r="C843" s="106" t="s">
        <v>66</v>
      </c>
      <c r="D843" s="120">
        <v>33</v>
      </c>
      <c r="E843" s="121">
        <v>30404124</v>
      </c>
      <c r="F843" s="106" t="s">
        <v>693</v>
      </c>
      <c r="G843" s="122">
        <v>199001</v>
      </c>
      <c r="H843" s="122">
        <v>9951</v>
      </c>
      <c r="I843" s="123"/>
      <c r="J843" s="87"/>
      <c r="K843" s="87"/>
      <c r="L843" s="89"/>
    </row>
    <row r="844" spans="2:16" s="92" customFormat="1" ht="25.5" x14ac:dyDescent="0.2">
      <c r="B844" s="106" t="s">
        <v>53</v>
      </c>
      <c r="C844" s="106" t="s">
        <v>66</v>
      </c>
      <c r="D844" s="120">
        <v>33</v>
      </c>
      <c r="E844" s="121">
        <v>30413131</v>
      </c>
      <c r="F844" s="106" t="s">
        <v>694</v>
      </c>
      <c r="G844" s="122">
        <v>198000</v>
      </c>
      <c r="H844" s="122">
        <v>99000</v>
      </c>
      <c r="I844" s="123"/>
      <c r="J844" s="87"/>
      <c r="K844" s="87"/>
      <c r="L844" s="89"/>
    </row>
    <row r="845" spans="2:16" s="92" customFormat="1" ht="25.5" x14ac:dyDescent="0.2">
      <c r="B845" s="106" t="s">
        <v>53</v>
      </c>
      <c r="C845" s="106" t="s">
        <v>66</v>
      </c>
      <c r="D845" s="120">
        <v>33</v>
      </c>
      <c r="E845" s="121">
        <v>30404025</v>
      </c>
      <c r="F845" s="106" t="s">
        <v>695</v>
      </c>
      <c r="G845" s="122">
        <v>134790</v>
      </c>
      <c r="H845" s="122">
        <v>20219</v>
      </c>
      <c r="I845" s="123"/>
      <c r="J845" s="87"/>
      <c r="K845" s="87"/>
      <c r="L845" s="89"/>
    </row>
    <row r="846" spans="2:16" s="92" customFormat="1" ht="25.5" x14ac:dyDescent="0.2">
      <c r="B846" s="106" t="s">
        <v>53</v>
      </c>
      <c r="C846" s="106" t="s">
        <v>66</v>
      </c>
      <c r="D846" s="120">
        <v>33</v>
      </c>
      <c r="E846" s="121">
        <v>30467287</v>
      </c>
      <c r="F846" s="106" t="s">
        <v>696</v>
      </c>
      <c r="G846" s="122">
        <v>215000</v>
      </c>
      <c r="H846" s="122">
        <v>53750</v>
      </c>
      <c r="I846" s="123"/>
      <c r="J846" s="87"/>
      <c r="K846" s="87"/>
      <c r="L846" s="89"/>
    </row>
    <row r="847" spans="2:16" s="92" customFormat="1" ht="25.5" x14ac:dyDescent="0.2">
      <c r="B847" s="106" t="s">
        <v>53</v>
      </c>
      <c r="C847" s="106" t="s">
        <v>66</v>
      </c>
      <c r="D847" s="120">
        <v>33</v>
      </c>
      <c r="E847" s="121">
        <v>30467236</v>
      </c>
      <c r="F847" s="106" t="s">
        <v>697</v>
      </c>
      <c r="G847" s="122">
        <v>60000</v>
      </c>
      <c r="H847" s="122">
        <v>20400</v>
      </c>
      <c r="I847" s="123"/>
      <c r="J847" s="87"/>
      <c r="K847" s="87"/>
      <c r="L847" s="89"/>
    </row>
    <row r="848" spans="2:16" s="92" customFormat="1" ht="25.5" x14ac:dyDescent="0.2">
      <c r="B848" s="106" t="s">
        <v>53</v>
      </c>
      <c r="C848" s="106" t="s">
        <v>66</v>
      </c>
      <c r="D848" s="120">
        <v>33</v>
      </c>
      <c r="E848" s="121">
        <v>30467285</v>
      </c>
      <c r="F848" s="106" t="s">
        <v>698</v>
      </c>
      <c r="G848" s="122">
        <v>185000</v>
      </c>
      <c r="H848" s="122">
        <v>86950</v>
      </c>
      <c r="I848" s="123"/>
      <c r="J848" s="87"/>
      <c r="K848" s="87"/>
      <c r="L848" s="89"/>
    </row>
    <row r="849" spans="2:12" s="92" customFormat="1" x14ac:dyDescent="0.2">
      <c r="B849" s="106" t="s">
        <v>53</v>
      </c>
      <c r="C849" s="106" t="s">
        <v>66</v>
      </c>
      <c r="D849" s="120">
        <v>33</v>
      </c>
      <c r="E849" s="121">
        <v>30467235</v>
      </c>
      <c r="F849" s="106" t="s">
        <v>699</v>
      </c>
      <c r="G849" s="122">
        <v>80000</v>
      </c>
      <c r="H849" s="122">
        <v>40000</v>
      </c>
      <c r="I849" s="123"/>
      <c r="J849" s="87"/>
      <c r="K849" s="87"/>
      <c r="L849" s="89"/>
    </row>
    <row r="850" spans="2:12" s="92" customFormat="1" x14ac:dyDescent="0.2">
      <c r="B850" s="106" t="s">
        <v>53</v>
      </c>
      <c r="C850" s="106" t="s">
        <v>66</v>
      </c>
      <c r="D850" s="120">
        <v>33</v>
      </c>
      <c r="E850" s="121">
        <v>30467239</v>
      </c>
      <c r="F850" s="106" t="s">
        <v>700</v>
      </c>
      <c r="G850" s="122">
        <v>180000</v>
      </c>
      <c r="H850" s="122">
        <v>90000</v>
      </c>
      <c r="I850" s="123"/>
      <c r="J850" s="87"/>
      <c r="K850" s="87"/>
      <c r="L850" s="89"/>
    </row>
    <row r="851" spans="2:12" s="92" customFormat="1" x14ac:dyDescent="0.2">
      <c r="B851" s="106" t="s">
        <v>53</v>
      </c>
      <c r="C851" s="106" t="s">
        <v>66</v>
      </c>
      <c r="D851" s="120">
        <v>33</v>
      </c>
      <c r="E851" s="121">
        <v>40000044</v>
      </c>
      <c r="F851" s="106" t="s">
        <v>701</v>
      </c>
      <c r="G851" s="122">
        <v>100000</v>
      </c>
      <c r="H851" s="122">
        <v>90000</v>
      </c>
      <c r="I851" s="123"/>
      <c r="J851" s="87"/>
      <c r="K851" s="87"/>
      <c r="L851" s="89"/>
    </row>
    <row r="852" spans="2:12" s="92" customFormat="1" ht="25.5" x14ac:dyDescent="0.2">
      <c r="B852" s="106" t="s">
        <v>53</v>
      </c>
      <c r="C852" s="106" t="s">
        <v>66</v>
      </c>
      <c r="D852" s="120">
        <v>33</v>
      </c>
      <c r="E852" s="121">
        <v>40000048</v>
      </c>
      <c r="F852" s="106" t="s">
        <v>702</v>
      </c>
      <c r="G852" s="122">
        <v>45500</v>
      </c>
      <c r="H852" s="122">
        <v>35500</v>
      </c>
      <c r="I852" s="123"/>
      <c r="J852" s="87"/>
      <c r="K852" s="87"/>
      <c r="L852" s="89"/>
    </row>
    <row r="853" spans="2:12" s="92" customFormat="1" ht="25.5" x14ac:dyDescent="0.2">
      <c r="B853" s="106" t="s">
        <v>53</v>
      </c>
      <c r="C853" s="106" t="s">
        <v>66</v>
      </c>
      <c r="D853" s="120">
        <v>33</v>
      </c>
      <c r="E853" s="121">
        <v>30485937</v>
      </c>
      <c r="F853" s="106" t="s">
        <v>703</v>
      </c>
      <c r="G853" s="122">
        <v>146335</v>
      </c>
      <c r="H853" s="122">
        <v>29267</v>
      </c>
      <c r="I853" s="123"/>
      <c r="J853" s="87"/>
      <c r="K853" s="87"/>
      <c r="L853" s="89"/>
    </row>
    <row r="854" spans="2:12" s="92" customFormat="1" ht="25.5" x14ac:dyDescent="0.2">
      <c r="B854" s="106" t="s">
        <v>53</v>
      </c>
      <c r="C854" s="106" t="s">
        <v>66</v>
      </c>
      <c r="D854" s="120">
        <v>33</v>
      </c>
      <c r="E854" s="121">
        <v>40000343</v>
      </c>
      <c r="F854" s="106" t="s">
        <v>704</v>
      </c>
      <c r="G854" s="122">
        <v>198290</v>
      </c>
      <c r="H854" s="122">
        <v>56368</v>
      </c>
      <c r="I854" s="123"/>
      <c r="J854" s="87"/>
      <c r="K854" s="87"/>
      <c r="L854" s="89"/>
    </row>
    <row r="855" spans="2:12" s="92" customFormat="1" x14ac:dyDescent="0.2">
      <c r="B855" s="106" t="s">
        <v>53</v>
      </c>
      <c r="C855" s="106" t="s">
        <v>66</v>
      </c>
      <c r="D855" s="120">
        <v>33</v>
      </c>
      <c r="E855" s="121">
        <v>30485971</v>
      </c>
      <c r="F855" s="106" t="s">
        <v>705</v>
      </c>
      <c r="G855" s="122">
        <v>168500</v>
      </c>
      <c r="H855" s="122">
        <v>67400</v>
      </c>
      <c r="I855" s="123"/>
      <c r="J855" s="87"/>
      <c r="K855" s="87"/>
      <c r="L855" s="89"/>
    </row>
    <row r="856" spans="2:12" s="92" customFormat="1" x14ac:dyDescent="0.2">
      <c r="B856" s="106" t="s">
        <v>53</v>
      </c>
      <c r="C856" s="106" t="s">
        <v>66</v>
      </c>
      <c r="D856" s="120">
        <v>33</v>
      </c>
      <c r="E856" s="121">
        <v>30485970</v>
      </c>
      <c r="F856" s="106" t="s">
        <v>706</v>
      </c>
      <c r="G856" s="122">
        <v>197786</v>
      </c>
      <c r="H856" s="122">
        <v>115850</v>
      </c>
      <c r="I856" s="123"/>
      <c r="J856" s="87"/>
      <c r="K856" s="87"/>
      <c r="L856" s="89"/>
    </row>
    <row r="857" spans="2:12" s="92" customFormat="1" x14ac:dyDescent="0.2">
      <c r="B857" s="106" t="s">
        <v>53</v>
      </c>
      <c r="C857" s="106" t="s">
        <v>66</v>
      </c>
      <c r="D857" s="120">
        <v>33</v>
      </c>
      <c r="E857" s="121">
        <v>30485966</v>
      </c>
      <c r="F857" s="106" t="s">
        <v>707</v>
      </c>
      <c r="G857" s="122">
        <v>166000</v>
      </c>
      <c r="H857" s="122">
        <v>65000</v>
      </c>
      <c r="I857" s="123"/>
      <c r="J857" s="87"/>
      <c r="K857" s="87"/>
      <c r="L857" s="89"/>
    </row>
    <row r="858" spans="2:12" s="92" customFormat="1" x14ac:dyDescent="0.2">
      <c r="B858" s="106" t="s">
        <v>53</v>
      </c>
      <c r="C858" s="106" t="s">
        <v>66</v>
      </c>
      <c r="D858" s="120">
        <v>33</v>
      </c>
      <c r="E858" s="121">
        <v>30485882</v>
      </c>
      <c r="F858" s="106" t="s">
        <v>708</v>
      </c>
      <c r="G858" s="122">
        <v>169055</v>
      </c>
      <c r="H858" s="122">
        <v>52221</v>
      </c>
      <c r="I858" s="123"/>
      <c r="J858" s="87"/>
      <c r="K858" s="87"/>
      <c r="L858" s="89"/>
    </row>
    <row r="859" spans="2:12" s="92" customFormat="1" ht="25.5" x14ac:dyDescent="0.2">
      <c r="B859" s="106" t="s">
        <v>53</v>
      </c>
      <c r="C859" s="106" t="s">
        <v>66</v>
      </c>
      <c r="D859" s="120">
        <v>33</v>
      </c>
      <c r="E859" s="121">
        <v>30485950</v>
      </c>
      <c r="F859" s="106" t="s">
        <v>709</v>
      </c>
      <c r="G859" s="122">
        <v>94726</v>
      </c>
      <c r="H859" s="122">
        <v>19641</v>
      </c>
      <c r="I859" s="123"/>
      <c r="J859" s="87"/>
      <c r="K859" s="87"/>
      <c r="L859" s="89"/>
    </row>
    <row r="860" spans="2:12" s="92" customFormat="1" x14ac:dyDescent="0.2">
      <c r="B860" s="106" t="s">
        <v>53</v>
      </c>
      <c r="C860" s="106" t="s">
        <v>66</v>
      </c>
      <c r="D860" s="120">
        <v>33</v>
      </c>
      <c r="E860" s="121">
        <v>30485943</v>
      </c>
      <c r="F860" s="106" t="s">
        <v>710</v>
      </c>
      <c r="G860" s="122">
        <v>143564</v>
      </c>
      <c r="H860" s="122">
        <v>74000</v>
      </c>
      <c r="I860" s="123"/>
      <c r="J860" s="87"/>
      <c r="K860" s="87"/>
      <c r="L860" s="89"/>
    </row>
    <row r="861" spans="2:12" s="92" customFormat="1" x14ac:dyDescent="0.2">
      <c r="B861" s="106" t="s">
        <v>53</v>
      </c>
      <c r="C861" s="106" t="s">
        <v>66</v>
      </c>
      <c r="D861" s="120">
        <v>33</v>
      </c>
      <c r="E861" s="121">
        <v>30485965</v>
      </c>
      <c r="F861" s="106" t="s">
        <v>711</v>
      </c>
      <c r="G861" s="122">
        <v>180000</v>
      </c>
      <c r="H861" s="122">
        <v>55358</v>
      </c>
      <c r="I861" s="123"/>
      <c r="J861" s="87"/>
      <c r="K861" s="87"/>
      <c r="L861" s="89"/>
    </row>
    <row r="862" spans="2:12" s="92" customFormat="1" x14ac:dyDescent="0.2">
      <c r="B862" s="106" t="s">
        <v>53</v>
      </c>
      <c r="C862" s="106" t="s">
        <v>66</v>
      </c>
      <c r="D862" s="120">
        <v>33</v>
      </c>
      <c r="E862" s="121">
        <v>30485987</v>
      </c>
      <c r="F862" s="106" t="s">
        <v>712</v>
      </c>
      <c r="G862" s="122">
        <v>187695</v>
      </c>
      <c r="H862" s="122">
        <v>46827</v>
      </c>
      <c r="I862" s="123"/>
      <c r="J862" s="87"/>
      <c r="K862" s="87"/>
      <c r="L862" s="89"/>
    </row>
    <row r="863" spans="2:12" s="92" customFormat="1" x14ac:dyDescent="0.2">
      <c r="B863" s="106" t="s">
        <v>53</v>
      </c>
      <c r="C863" s="106" t="s">
        <v>66</v>
      </c>
      <c r="D863" s="120">
        <v>33</v>
      </c>
      <c r="E863" s="121">
        <v>30485936</v>
      </c>
      <c r="F863" s="106" t="s">
        <v>713</v>
      </c>
      <c r="G863" s="122">
        <v>160442</v>
      </c>
      <c r="H863" s="122">
        <v>80315</v>
      </c>
      <c r="I863" s="123"/>
      <c r="J863" s="87"/>
      <c r="K863" s="87"/>
      <c r="L863" s="89"/>
    </row>
    <row r="864" spans="2:12" s="92" customFormat="1" x14ac:dyDescent="0.2">
      <c r="B864" s="106" t="s">
        <v>53</v>
      </c>
      <c r="C864" s="106" t="s">
        <v>66</v>
      </c>
      <c r="D864" s="120">
        <v>33</v>
      </c>
      <c r="E864" s="121">
        <v>30485990</v>
      </c>
      <c r="F864" s="106" t="s">
        <v>714</v>
      </c>
      <c r="G864" s="122">
        <v>194842</v>
      </c>
      <c r="H864" s="122">
        <v>68195</v>
      </c>
      <c r="I864" s="123"/>
      <c r="J864" s="87"/>
      <c r="K864" s="87"/>
      <c r="L864" s="89"/>
    </row>
    <row r="865" spans="2:16" s="92" customFormat="1" ht="25.5" x14ac:dyDescent="0.2">
      <c r="B865" s="106" t="s">
        <v>53</v>
      </c>
      <c r="C865" s="106" t="s">
        <v>66</v>
      </c>
      <c r="D865" s="120">
        <v>33</v>
      </c>
      <c r="E865" s="121">
        <v>30485954</v>
      </c>
      <c r="F865" s="106" t="s">
        <v>715</v>
      </c>
      <c r="G865" s="122">
        <v>172514</v>
      </c>
      <c r="H865" s="122">
        <v>90580</v>
      </c>
      <c r="I865" s="123"/>
      <c r="J865" s="87"/>
      <c r="K865" s="87"/>
      <c r="L865" s="89"/>
    </row>
    <row r="866" spans="2:16" s="92" customFormat="1" x14ac:dyDescent="0.2">
      <c r="B866" s="106" t="s">
        <v>53</v>
      </c>
      <c r="C866" s="106" t="s">
        <v>66</v>
      </c>
      <c r="D866" s="120">
        <v>33</v>
      </c>
      <c r="E866" s="121">
        <v>30485988</v>
      </c>
      <c r="F866" s="106" t="s">
        <v>716</v>
      </c>
      <c r="G866" s="122">
        <v>177898</v>
      </c>
      <c r="H866" s="122">
        <v>43480</v>
      </c>
      <c r="I866" s="123"/>
      <c r="J866" s="87"/>
      <c r="K866" s="87"/>
      <c r="L866" s="89"/>
    </row>
    <row r="867" spans="2:16" s="92" customFormat="1" x14ac:dyDescent="0.2">
      <c r="B867" s="106" t="s">
        <v>53</v>
      </c>
      <c r="C867" s="106" t="s">
        <v>66</v>
      </c>
      <c r="D867" s="120">
        <v>33</v>
      </c>
      <c r="E867" s="121">
        <v>30486026</v>
      </c>
      <c r="F867" s="106" t="s">
        <v>717</v>
      </c>
      <c r="G867" s="122">
        <v>167005</v>
      </c>
      <c r="H867" s="122">
        <v>34473</v>
      </c>
      <c r="I867" s="123"/>
      <c r="J867" s="87"/>
      <c r="K867" s="87"/>
      <c r="L867" s="89"/>
    </row>
    <row r="868" spans="2:16" s="92" customFormat="1" x14ac:dyDescent="0.2">
      <c r="B868" s="106" t="s">
        <v>53</v>
      </c>
      <c r="C868" s="106" t="s">
        <v>66</v>
      </c>
      <c r="D868" s="120">
        <v>33</v>
      </c>
      <c r="E868" s="121">
        <v>30431522</v>
      </c>
      <c r="F868" s="106" t="s">
        <v>718</v>
      </c>
      <c r="G868" s="122">
        <v>212676</v>
      </c>
      <c r="H868" s="122">
        <v>29458</v>
      </c>
      <c r="I868" s="123"/>
      <c r="J868" s="87"/>
      <c r="K868" s="87"/>
      <c r="L868" s="89"/>
    </row>
    <row r="869" spans="2:16" s="92" customFormat="1" x14ac:dyDescent="0.2">
      <c r="B869" s="106" t="s">
        <v>53</v>
      </c>
      <c r="C869" s="106" t="s">
        <v>609</v>
      </c>
      <c r="D869" s="120">
        <v>33</v>
      </c>
      <c r="E869" s="121">
        <v>30480241</v>
      </c>
      <c r="F869" s="106" t="s">
        <v>719</v>
      </c>
      <c r="G869" s="122">
        <v>517331</v>
      </c>
      <c r="H869" s="122">
        <v>517331</v>
      </c>
      <c r="I869" s="123"/>
      <c r="J869" s="87"/>
      <c r="K869" s="87"/>
      <c r="L869" s="89"/>
    </row>
    <row r="870" spans="2:16" s="92" customFormat="1" x14ac:dyDescent="0.2">
      <c r="B870" s="106" t="s">
        <v>53</v>
      </c>
      <c r="C870" s="106" t="s">
        <v>547</v>
      </c>
      <c r="D870" s="120">
        <v>33</v>
      </c>
      <c r="E870" s="121">
        <v>40000994</v>
      </c>
      <c r="F870" s="106" t="s">
        <v>720</v>
      </c>
      <c r="G870" s="122">
        <v>107479</v>
      </c>
      <c r="H870" s="122">
        <v>107479</v>
      </c>
      <c r="I870" s="123"/>
      <c r="J870" s="87"/>
      <c r="K870" s="87"/>
      <c r="L870" s="89"/>
      <c r="P870" s="90"/>
    </row>
    <row r="871" spans="2:16" s="92" customFormat="1" x14ac:dyDescent="0.2">
      <c r="B871" s="106" t="s">
        <v>53</v>
      </c>
      <c r="C871" s="106" t="s">
        <v>66</v>
      </c>
      <c r="D871" s="120">
        <v>33</v>
      </c>
      <c r="E871" s="121">
        <v>40000998</v>
      </c>
      <c r="F871" s="106" t="s">
        <v>721</v>
      </c>
      <c r="G871" s="122">
        <v>131852</v>
      </c>
      <c r="H871" s="122">
        <v>131852</v>
      </c>
      <c r="I871" s="123"/>
      <c r="J871" s="87"/>
      <c r="K871" s="87"/>
      <c r="L871" s="89"/>
      <c r="P871" s="90"/>
    </row>
    <row r="872" spans="2:16" s="92" customFormat="1" x14ac:dyDescent="0.2">
      <c r="B872" s="106" t="s">
        <v>53</v>
      </c>
      <c r="C872" s="106" t="s">
        <v>66</v>
      </c>
      <c r="D872" s="120">
        <v>33</v>
      </c>
      <c r="E872" s="121">
        <v>3302006</v>
      </c>
      <c r="F872" s="106" t="s">
        <v>722</v>
      </c>
      <c r="G872" s="122">
        <v>2107428</v>
      </c>
      <c r="H872" s="122">
        <v>2107427.9699999997</v>
      </c>
      <c r="I872" s="123"/>
      <c r="J872" s="87"/>
      <c r="K872" s="87"/>
      <c r="L872" s="89"/>
    </row>
    <row r="873" spans="2:16" s="92" customFormat="1" x14ac:dyDescent="0.2">
      <c r="B873" s="106" t="s">
        <v>53</v>
      </c>
      <c r="C873" s="106" t="s">
        <v>66</v>
      </c>
      <c r="D873" s="120">
        <v>33</v>
      </c>
      <c r="E873" s="121">
        <v>3302036</v>
      </c>
      <c r="F873" s="106" t="s">
        <v>723</v>
      </c>
      <c r="G873" s="122">
        <v>3596099</v>
      </c>
      <c r="H873" s="122">
        <v>3596099</v>
      </c>
      <c r="I873" s="109" t="s">
        <v>62</v>
      </c>
      <c r="J873" s="87"/>
      <c r="K873" s="87"/>
      <c r="L873" s="89"/>
    </row>
    <row r="874" spans="2:16" s="92" customFormat="1" x14ac:dyDescent="0.2">
      <c r="B874" s="106" t="s">
        <v>53</v>
      </c>
      <c r="C874" s="106" t="s">
        <v>66</v>
      </c>
      <c r="D874" s="120">
        <v>33</v>
      </c>
      <c r="E874" s="121">
        <v>3302017</v>
      </c>
      <c r="F874" s="106" t="s">
        <v>724</v>
      </c>
      <c r="G874" s="122">
        <v>600000</v>
      </c>
      <c r="H874" s="122">
        <v>600000</v>
      </c>
      <c r="I874" s="123"/>
      <c r="J874" s="87"/>
      <c r="K874" s="87"/>
      <c r="L874" s="89"/>
    </row>
    <row r="875" spans="2:16" s="92" customFormat="1" x14ac:dyDescent="0.2">
      <c r="B875" s="106" t="s">
        <v>53</v>
      </c>
      <c r="C875" s="106" t="s">
        <v>66</v>
      </c>
      <c r="D875" s="120">
        <v>33</v>
      </c>
      <c r="E875" s="121">
        <v>3302017</v>
      </c>
      <c r="F875" s="106" t="s">
        <v>725</v>
      </c>
      <c r="G875" s="122">
        <v>3643069</v>
      </c>
      <c r="H875" s="122">
        <v>3643069</v>
      </c>
      <c r="I875" s="123"/>
      <c r="J875" s="87"/>
      <c r="K875" s="87"/>
      <c r="L875" s="89"/>
    </row>
    <row r="876" spans="2:16" s="92" customFormat="1" x14ac:dyDescent="0.2">
      <c r="B876" s="106" t="s">
        <v>53</v>
      </c>
      <c r="C876" s="106" t="s">
        <v>572</v>
      </c>
      <c r="D876" s="120">
        <v>33</v>
      </c>
      <c r="E876" s="121">
        <v>20192885</v>
      </c>
      <c r="F876" s="106" t="s">
        <v>726</v>
      </c>
      <c r="G876" s="122">
        <v>1222209.9909999999</v>
      </c>
      <c r="H876" s="122">
        <v>41207.315999999999</v>
      </c>
      <c r="I876" s="123"/>
      <c r="J876" s="87"/>
      <c r="K876" s="87"/>
      <c r="L876" s="89"/>
    </row>
    <row r="877" spans="2:16" s="92" customFormat="1" x14ac:dyDescent="0.2">
      <c r="B877" s="106" t="s">
        <v>53</v>
      </c>
      <c r="C877" s="106" t="s">
        <v>538</v>
      </c>
      <c r="D877" s="120">
        <v>33</v>
      </c>
      <c r="E877" s="121">
        <v>30073659</v>
      </c>
      <c r="F877" s="106" t="s">
        <v>727</v>
      </c>
      <c r="G877" s="122">
        <v>2482061.7679999997</v>
      </c>
      <c r="H877" s="122">
        <v>749259.60499999998</v>
      </c>
      <c r="I877" s="123"/>
      <c r="J877" s="87"/>
      <c r="K877" s="87"/>
      <c r="L877" s="89"/>
    </row>
    <row r="878" spans="2:16" s="92" customFormat="1" x14ac:dyDescent="0.2">
      <c r="B878" s="106" t="s">
        <v>53</v>
      </c>
      <c r="C878" s="106" t="s">
        <v>577</v>
      </c>
      <c r="D878" s="120">
        <v>33</v>
      </c>
      <c r="E878" s="121">
        <v>30065086</v>
      </c>
      <c r="F878" s="106" t="s">
        <v>728</v>
      </c>
      <c r="G878" s="122">
        <v>2924258.3250000002</v>
      </c>
      <c r="H878" s="122">
        <v>60081.656000000003</v>
      </c>
      <c r="I878" s="123"/>
      <c r="J878" s="87"/>
      <c r="K878" s="87"/>
      <c r="L878" s="89"/>
    </row>
    <row r="879" spans="2:16" s="92" customFormat="1" x14ac:dyDescent="0.2">
      <c r="B879" s="106" t="s">
        <v>53</v>
      </c>
      <c r="C879" s="106" t="s">
        <v>572</v>
      </c>
      <c r="D879" s="120">
        <v>33</v>
      </c>
      <c r="E879" s="121">
        <v>30100137</v>
      </c>
      <c r="F879" s="106" t="s">
        <v>729</v>
      </c>
      <c r="G879" s="122">
        <v>5482782.0180000002</v>
      </c>
      <c r="H879" s="122">
        <v>621724.728</v>
      </c>
      <c r="I879" s="123"/>
      <c r="J879" s="87"/>
      <c r="K879" s="87"/>
      <c r="L879" s="89"/>
    </row>
    <row r="880" spans="2:16" s="92" customFormat="1" x14ac:dyDescent="0.2">
      <c r="B880" s="106" t="s">
        <v>53</v>
      </c>
      <c r="C880" s="106" t="s">
        <v>562</v>
      </c>
      <c r="D880" s="120">
        <v>33</v>
      </c>
      <c r="E880" s="121">
        <v>30078379</v>
      </c>
      <c r="F880" s="106" t="s">
        <v>730</v>
      </c>
      <c r="G880" s="122">
        <v>4768477</v>
      </c>
      <c r="H880" s="122">
        <v>70000</v>
      </c>
      <c r="I880" s="123"/>
      <c r="J880" s="87"/>
      <c r="K880" s="87"/>
      <c r="L880" s="89"/>
    </row>
    <row r="881" spans="2:12" s="92" customFormat="1" x14ac:dyDescent="0.2">
      <c r="B881" s="106" t="s">
        <v>53</v>
      </c>
      <c r="C881" s="106" t="s">
        <v>542</v>
      </c>
      <c r="D881" s="120">
        <v>33</v>
      </c>
      <c r="E881" s="121">
        <v>30074220</v>
      </c>
      <c r="F881" s="106" t="s">
        <v>731</v>
      </c>
      <c r="G881" s="122">
        <v>2928330</v>
      </c>
      <c r="H881" s="122">
        <v>319815.84599999996</v>
      </c>
      <c r="I881" s="123"/>
      <c r="J881" s="87"/>
      <c r="K881" s="87"/>
      <c r="L881" s="89"/>
    </row>
    <row r="882" spans="2:12" s="92" customFormat="1" x14ac:dyDescent="0.2">
      <c r="B882" s="106" t="s">
        <v>53</v>
      </c>
      <c r="C882" s="106" t="s">
        <v>538</v>
      </c>
      <c r="D882" s="120">
        <v>33</v>
      </c>
      <c r="E882" s="121">
        <v>30124512</v>
      </c>
      <c r="F882" s="106" t="s">
        <v>732</v>
      </c>
      <c r="G882" s="122">
        <v>1755317.5120000001</v>
      </c>
      <c r="H882" s="122">
        <v>217041.50200000001</v>
      </c>
      <c r="I882" s="123"/>
      <c r="J882" s="87"/>
      <c r="K882" s="87"/>
      <c r="L882" s="89"/>
    </row>
    <row r="883" spans="2:12" s="92" customFormat="1" x14ac:dyDescent="0.2">
      <c r="B883" s="106" t="s">
        <v>53</v>
      </c>
      <c r="C883" s="106" t="s">
        <v>566</v>
      </c>
      <c r="D883" s="120">
        <v>33</v>
      </c>
      <c r="E883" s="121">
        <v>30060780</v>
      </c>
      <c r="F883" s="106" t="s">
        <v>733</v>
      </c>
      <c r="G883" s="122">
        <v>2352616.4580000001</v>
      </c>
      <c r="H883" s="122">
        <v>508864.67699999991</v>
      </c>
      <c r="I883" s="123"/>
      <c r="J883" s="87"/>
      <c r="K883" s="87"/>
      <c r="L883" s="89"/>
    </row>
    <row r="884" spans="2:12" s="92" customFormat="1" x14ac:dyDescent="0.2">
      <c r="B884" s="106" t="s">
        <v>53</v>
      </c>
      <c r="C884" s="106" t="s">
        <v>542</v>
      </c>
      <c r="D884" s="120">
        <v>33</v>
      </c>
      <c r="E884" s="121">
        <v>30079953</v>
      </c>
      <c r="F884" s="106" t="s">
        <v>734</v>
      </c>
      <c r="G884" s="122">
        <v>2503939</v>
      </c>
      <c r="H884" s="122">
        <v>961594.99999999988</v>
      </c>
      <c r="I884" s="123"/>
      <c r="J884" s="87"/>
      <c r="K884" s="87"/>
      <c r="L884" s="89"/>
    </row>
    <row r="885" spans="2:12" s="92" customFormat="1" x14ac:dyDescent="0.2">
      <c r="B885" s="106" t="s">
        <v>53</v>
      </c>
      <c r="C885" s="106" t="s">
        <v>566</v>
      </c>
      <c r="D885" s="120">
        <v>33</v>
      </c>
      <c r="E885" s="121">
        <v>30060787</v>
      </c>
      <c r="F885" s="106" t="s">
        <v>735</v>
      </c>
      <c r="G885" s="122">
        <v>2638920.3190000001</v>
      </c>
      <c r="H885" s="122">
        <v>137570.72899999999</v>
      </c>
      <c r="I885" s="123"/>
      <c r="J885" s="87"/>
      <c r="K885" s="87"/>
      <c r="L885" s="89"/>
    </row>
    <row r="886" spans="2:12" s="92" customFormat="1" x14ac:dyDescent="0.2">
      <c r="B886" s="106" t="s">
        <v>53</v>
      </c>
      <c r="C886" s="106" t="s">
        <v>536</v>
      </c>
      <c r="D886" s="120">
        <v>33</v>
      </c>
      <c r="E886" s="121">
        <v>30125953</v>
      </c>
      <c r="F886" s="106" t="s">
        <v>736</v>
      </c>
      <c r="G886" s="122">
        <v>3165980.1809999999</v>
      </c>
      <c r="H886" s="122">
        <v>1888110.4349999998</v>
      </c>
      <c r="I886" s="123"/>
      <c r="J886" s="87"/>
      <c r="K886" s="87"/>
      <c r="L886" s="89"/>
    </row>
    <row r="887" spans="2:12" s="92" customFormat="1" x14ac:dyDescent="0.2">
      <c r="B887" s="106" t="s">
        <v>53</v>
      </c>
      <c r="C887" s="106" t="s">
        <v>538</v>
      </c>
      <c r="D887" s="120">
        <v>33</v>
      </c>
      <c r="E887" s="121">
        <v>30100146</v>
      </c>
      <c r="F887" s="106" t="s">
        <v>737</v>
      </c>
      <c r="G887" s="122">
        <v>2361793</v>
      </c>
      <c r="H887" s="122">
        <v>2127</v>
      </c>
      <c r="I887" s="123"/>
      <c r="J887" s="87"/>
      <c r="K887" s="87"/>
      <c r="L887" s="89"/>
    </row>
    <row r="888" spans="2:12" s="92" customFormat="1" x14ac:dyDescent="0.2">
      <c r="B888" s="106" t="s">
        <v>53</v>
      </c>
      <c r="C888" s="106" t="s">
        <v>66</v>
      </c>
      <c r="D888" s="120">
        <v>33</v>
      </c>
      <c r="E888" s="121">
        <v>30350829</v>
      </c>
      <c r="F888" s="106" t="s">
        <v>738</v>
      </c>
      <c r="G888" s="122">
        <v>84000</v>
      </c>
      <c r="H888" s="122">
        <v>21800</v>
      </c>
      <c r="I888" s="123"/>
      <c r="J888" s="87"/>
      <c r="K888" s="87"/>
      <c r="L888" s="89"/>
    </row>
    <row r="889" spans="2:12" s="92" customFormat="1" x14ac:dyDescent="0.2">
      <c r="B889" s="106" t="s">
        <v>53</v>
      </c>
      <c r="C889" s="106" t="s">
        <v>66</v>
      </c>
      <c r="D889" s="120">
        <v>33</v>
      </c>
      <c r="E889" s="121">
        <v>30382672</v>
      </c>
      <c r="F889" s="106" t="s">
        <v>739</v>
      </c>
      <c r="G889" s="122">
        <v>140000</v>
      </c>
      <c r="H889" s="122">
        <v>5208.7939999999999</v>
      </c>
      <c r="I889" s="123"/>
      <c r="J889" s="87"/>
      <c r="K889" s="87"/>
      <c r="L889" s="89"/>
    </row>
    <row r="890" spans="2:12" s="92" customFormat="1" ht="25.5" x14ac:dyDescent="0.2">
      <c r="B890" s="106" t="s">
        <v>53</v>
      </c>
      <c r="C890" s="106" t="s">
        <v>66</v>
      </c>
      <c r="D890" s="120">
        <v>33</v>
      </c>
      <c r="E890" s="121">
        <v>30382623</v>
      </c>
      <c r="F890" s="106" t="s">
        <v>740</v>
      </c>
      <c r="G890" s="122">
        <v>200000</v>
      </c>
      <c r="H890" s="122">
        <v>24739.059000000001</v>
      </c>
      <c r="I890" s="123"/>
      <c r="J890" s="87"/>
      <c r="K890" s="87"/>
      <c r="L890" s="89"/>
    </row>
    <row r="891" spans="2:12" s="92" customFormat="1" ht="25.5" x14ac:dyDescent="0.2">
      <c r="B891" s="106" t="s">
        <v>53</v>
      </c>
      <c r="C891" s="106" t="s">
        <v>66</v>
      </c>
      <c r="D891" s="120">
        <v>33</v>
      </c>
      <c r="E891" s="121">
        <v>30382576</v>
      </c>
      <c r="F891" s="106" t="s">
        <v>741</v>
      </c>
      <c r="G891" s="122">
        <v>200000</v>
      </c>
      <c r="H891" s="122">
        <v>3938.7109999999998</v>
      </c>
      <c r="I891" s="123"/>
      <c r="J891" s="87"/>
      <c r="K891" s="87"/>
      <c r="L891" s="89"/>
    </row>
    <row r="892" spans="2:12" s="92" customFormat="1" x14ac:dyDescent="0.2">
      <c r="B892" s="106" t="s">
        <v>53</v>
      </c>
      <c r="C892" s="106" t="s">
        <v>66</v>
      </c>
      <c r="D892" s="120">
        <v>33</v>
      </c>
      <c r="E892" s="121">
        <v>30382173</v>
      </c>
      <c r="F892" s="106" t="s">
        <v>742</v>
      </c>
      <c r="G892" s="122">
        <v>70000</v>
      </c>
      <c r="H892" s="122">
        <v>56740</v>
      </c>
      <c r="I892" s="123"/>
      <c r="J892" s="87"/>
      <c r="K892" s="87"/>
      <c r="L892" s="89"/>
    </row>
    <row r="893" spans="2:12" s="92" customFormat="1" ht="25.5" x14ac:dyDescent="0.2">
      <c r="B893" s="106" t="s">
        <v>53</v>
      </c>
      <c r="C893" s="106" t="s">
        <v>66</v>
      </c>
      <c r="D893" s="120">
        <v>33</v>
      </c>
      <c r="E893" s="121">
        <v>30404028</v>
      </c>
      <c r="F893" s="106" t="s">
        <v>743</v>
      </c>
      <c r="G893" s="122">
        <v>126178</v>
      </c>
      <c r="H893" s="122">
        <v>6309</v>
      </c>
      <c r="I893" s="123"/>
      <c r="J893" s="87"/>
      <c r="K893" s="87"/>
      <c r="L893" s="89"/>
    </row>
    <row r="894" spans="2:12" s="92" customFormat="1" ht="25.5" x14ac:dyDescent="0.2">
      <c r="B894" s="106" t="s">
        <v>53</v>
      </c>
      <c r="C894" s="106" t="s">
        <v>66</v>
      </c>
      <c r="D894" s="120">
        <v>33</v>
      </c>
      <c r="E894" s="121">
        <v>30404129</v>
      </c>
      <c r="F894" s="106" t="s">
        <v>744</v>
      </c>
      <c r="G894" s="122">
        <v>188104</v>
      </c>
      <c r="H894" s="122">
        <v>8997.1810000000005</v>
      </c>
      <c r="I894" s="123"/>
      <c r="J894" s="87"/>
      <c r="K894" s="87"/>
      <c r="L894" s="89"/>
    </row>
    <row r="895" spans="2:12" s="92" customFormat="1" x14ac:dyDescent="0.2">
      <c r="B895" s="106" t="s">
        <v>53</v>
      </c>
      <c r="C895" s="106" t="s">
        <v>66</v>
      </c>
      <c r="D895" s="120">
        <v>33</v>
      </c>
      <c r="E895" s="121">
        <v>30467186</v>
      </c>
      <c r="F895" s="106" t="s">
        <v>745</v>
      </c>
      <c r="G895" s="122">
        <v>199963</v>
      </c>
      <c r="H895" s="122">
        <v>119296.084</v>
      </c>
      <c r="I895" s="123"/>
      <c r="J895" s="87"/>
      <c r="K895" s="87"/>
      <c r="L895" s="89"/>
    </row>
    <row r="896" spans="2:12" s="92" customFormat="1" x14ac:dyDescent="0.2">
      <c r="B896" s="106" t="s">
        <v>53</v>
      </c>
      <c r="C896" s="106" t="s">
        <v>66</v>
      </c>
      <c r="D896" s="120">
        <v>33</v>
      </c>
      <c r="E896" s="121">
        <v>30467194</v>
      </c>
      <c r="F896" s="106" t="s">
        <v>746</v>
      </c>
      <c r="G896" s="122">
        <v>198000</v>
      </c>
      <c r="H896" s="122">
        <v>82996.506999999998</v>
      </c>
      <c r="I896" s="123"/>
      <c r="J896" s="87"/>
      <c r="K896" s="87"/>
      <c r="L896" s="89"/>
    </row>
    <row r="897" spans="2:12" s="92" customFormat="1" x14ac:dyDescent="0.2">
      <c r="B897" s="106" t="s">
        <v>53</v>
      </c>
      <c r="C897" s="106" t="s">
        <v>66</v>
      </c>
      <c r="D897" s="120">
        <v>33</v>
      </c>
      <c r="E897" s="121">
        <v>30467183</v>
      </c>
      <c r="F897" s="106" t="s">
        <v>747</v>
      </c>
      <c r="G897" s="122">
        <v>500000</v>
      </c>
      <c r="H897" s="122">
        <v>190000</v>
      </c>
      <c r="I897" s="123"/>
      <c r="J897" s="87"/>
      <c r="K897" s="87"/>
      <c r="L897" s="89"/>
    </row>
    <row r="898" spans="2:12" s="92" customFormat="1" x14ac:dyDescent="0.2">
      <c r="B898" s="106" t="s">
        <v>53</v>
      </c>
      <c r="C898" s="106" t="s">
        <v>66</v>
      </c>
      <c r="D898" s="120">
        <v>33</v>
      </c>
      <c r="E898" s="121">
        <v>30467086</v>
      </c>
      <c r="F898" s="106" t="s">
        <v>748</v>
      </c>
      <c r="G898" s="122">
        <v>1000000</v>
      </c>
      <c r="H898" s="122">
        <v>330000</v>
      </c>
      <c r="I898" s="123"/>
      <c r="J898" s="87"/>
      <c r="K898" s="87"/>
      <c r="L898" s="89"/>
    </row>
    <row r="899" spans="2:12" s="92" customFormat="1" x14ac:dyDescent="0.2">
      <c r="B899" s="106" t="s">
        <v>53</v>
      </c>
      <c r="C899" s="106" t="s">
        <v>66</v>
      </c>
      <c r="D899" s="120">
        <v>33</v>
      </c>
      <c r="E899" s="121">
        <v>30467149</v>
      </c>
      <c r="F899" s="106" t="s">
        <v>749</v>
      </c>
      <c r="G899" s="122">
        <v>190000</v>
      </c>
      <c r="H899" s="122">
        <v>54997.667000000001</v>
      </c>
      <c r="I899" s="123"/>
      <c r="J899" s="87"/>
      <c r="K899" s="87"/>
      <c r="L899" s="89"/>
    </row>
    <row r="900" spans="2:12" s="92" customFormat="1" x14ac:dyDescent="0.2">
      <c r="B900" s="106" t="s">
        <v>53</v>
      </c>
      <c r="C900" s="106" t="s">
        <v>66</v>
      </c>
      <c r="D900" s="120">
        <v>33</v>
      </c>
      <c r="E900" s="121">
        <v>30467142</v>
      </c>
      <c r="F900" s="106" t="s">
        <v>750</v>
      </c>
      <c r="G900" s="122">
        <v>220000</v>
      </c>
      <c r="H900" s="122">
        <v>100000</v>
      </c>
      <c r="I900" s="123"/>
      <c r="J900" s="87"/>
      <c r="K900" s="87"/>
      <c r="L900" s="89"/>
    </row>
    <row r="901" spans="2:12" s="92" customFormat="1" x14ac:dyDescent="0.2">
      <c r="B901" s="106" t="s">
        <v>53</v>
      </c>
      <c r="C901" s="106" t="s">
        <v>66</v>
      </c>
      <c r="D901" s="120">
        <v>33</v>
      </c>
      <c r="E901" s="121">
        <v>30485867</v>
      </c>
      <c r="F901" s="106" t="s">
        <v>751</v>
      </c>
      <c r="G901" s="122">
        <v>132601</v>
      </c>
      <c r="H901" s="122">
        <v>48034</v>
      </c>
      <c r="I901" s="123"/>
      <c r="J901" s="87"/>
      <c r="K901" s="87"/>
      <c r="L901" s="89"/>
    </row>
    <row r="902" spans="2:12" s="92" customFormat="1" x14ac:dyDescent="0.2">
      <c r="B902" s="106" t="s">
        <v>53</v>
      </c>
      <c r="C902" s="106" t="s">
        <v>66</v>
      </c>
      <c r="D902" s="120">
        <v>33</v>
      </c>
      <c r="E902" s="121">
        <v>30485880</v>
      </c>
      <c r="F902" s="106" t="s">
        <v>752</v>
      </c>
      <c r="G902" s="122">
        <v>129113</v>
      </c>
      <c r="H902" s="122">
        <v>45009</v>
      </c>
      <c r="I902" s="123"/>
      <c r="J902" s="87"/>
      <c r="K902" s="87"/>
      <c r="L902" s="89"/>
    </row>
    <row r="903" spans="2:12" s="92" customFormat="1" x14ac:dyDescent="0.2">
      <c r="B903" s="106" t="s">
        <v>53</v>
      </c>
      <c r="C903" s="106" t="s">
        <v>66</v>
      </c>
      <c r="D903" s="120">
        <v>33</v>
      </c>
      <c r="E903" s="121">
        <v>30485942</v>
      </c>
      <c r="F903" s="106" t="s">
        <v>753</v>
      </c>
      <c r="G903" s="122">
        <v>180000</v>
      </c>
      <c r="H903" s="122">
        <v>54141</v>
      </c>
      <c r="I903" s="123"/>
      <c r="J903" s="87"/>
      <c r="K903" s="87"/>
      <c r="L903" s="89"/>
    </row>
    <row r="904" spans="2:12" s="92" customFormat="1" x14ac:dyDescent="0.2">
      <c r="B904" s="106" t="s">
        <v>53</v>
      </c>
      <c r="C904" s="106" t="s">
        <v>66</v>
      </c>
      <c r="D904" s="120">
        <v>33</v>
      </c>
      <c r="E904" s="121">
        <v>30485929</v>
      </c>
      <c r="F904" s="106" t="s">
        <v>754</v>
      </c>
      <c r="G904" s="122">
        <v>180000</v>
      </c>
      <c r="H904" s="122">
        <v>91494.885999999999</v>
      </c>
      <c r="I904" s="123"/>
      <c r="J904" s="87"/>
      <c r="K904" s="87"/>
      <c r="L904" s="89"/>
    </row>
    <row r="905" spans="2:12" s="92" customFormat="1" x14ac:dyDescent="0.2">
      <c r="B905" s="106" t="s">
        <v>53</v>
      </c>
      <c r="C905" s="106" t="s">
        <v>66</v>
      </c>
      <c r="D905" s="120">
        <v>33</v>
      </c>
      <c r="E905" s="121">
        <v>30485973</v>
      </c>
      <c r="F905" s="106" t="s">
        <v>755</v>
      </c>
      <c r="G905" s="122">
        <v>132050</v>
      </c>
      <c r="H905" s="122">
        <v>39860.398999999998</v>
      </c>
      <c r="I905" s="123"/>
      <c r="J905" s="87"/>
      <c r="K905" s="87"/>
      <c r="L905" s="89"/>
    </row>
    <row r="906" spans="2:12" s="92" customFormat="1" x14ac:dyDescent="0.2">
      <c r="B906" s="106" t="s">
        <v>53</v>
      </c>
      <c r="C906" s="106" t="s">
        <v>66</v>
      </c>
      <c r="D906" s="120">
        <v>33</v>
      </c>
      <c r="E906" s="121">
        <v>30485945</v>
      </c>
      <c r="F906" s="106" t="s">
        <v>756</v>
      </c>
      <c r="G906" s="122">
        <v>89668</v>
      </c>
      <c r="H906" s="122">
        <v>31065</v>
      </c>
      <c r="I906" s="123"/>
      <c r="J906" s="87"/>
      <c r="K906" s="87"/>
      <c r="L906" s="89"/>
    </row>
    <row r="907" spans="2:12" s="92" customFormat="1" x14ac:dyDescent="0.2">
      <c r="B907" s="106" t="s">
        <v>53</v>
      </c>
      <c r="C907" s="106" t="s">
        <v>66</v>
      </c>
      <c r="D907" s="120">
        <v>33</v>
      </c>
      <c r="E907" s="121">
        <v>30485931</v>
      </c>
      <c r="F907" s="106" t="s">
        <v>757</v>
      </c>
      <c r="G907" s="122">
        <v>167670</v>
      </c>
      <c r="H907" s="122">
        <v>64089</v>
      </c>
      <c r="I907" s="123"/>
      <c r="J907" s="87"/>
      <c r="K907" s="87"/>
      <c r="L907" s="89"/>
    </row>
    <row r="908" spans="2:12" s="92" customFormat="1" x14ac:dyDescent="0.2">
      <c r="B908" s="106" t="s">
        <v>53</v>
      </c>
      <c r="C908" s="106" t="s">
        <v>66</v>
      </c>
      <c r="D908" s="120">
        <v>33</v>
      </c>
      <c r="E908" s="121">
        <v>30485870</v>
      </c>
      <c r="F908" s="106" t="s">
        <v>758</v>
      </c>
      <c r="G908" s="122">
        <v>129686</v>
      </c>
      <c r="H908" s="122">
        <v>37767.851000000002</v>
      </c>
      <c r="I908" s="123"/>
      <c r="J908" s="87"/>
      <c r="K908" s="87"/>
      <c r="L908" s="89"/>
    </row>
    <row r="909" spans="2:12" s="92" customFormat="1" x14ac:dyDescent="0.2">
      <c r="B909" s="106" t="s">
        <v>53</v>
      </c>
      <c r="C909" s="106" t="s">
        <v>66</v>
      </c>
      <c r="D909" s="120">
        <v>33</v>
      </c>
      <c r="E909" s="121">
        <v>30485959</v>
      </c>
      <c r="F909" s="106" t="s">
        <v>759</v>
      </c>
      <c r="G909" s="122">
        <v>187810</v>
      </c>
      <c r="H909" s="122">
        <v>78855.464999999997</v>
      </c>
      <c r="I909" s="123"/>
      <c r="J909" s="87"/>
      <c r="K909" s="87"/>
      <c r="L909" s="89"/>
    </row>
    <row r="910" spans="2:12" s="92" customFormat="1" x14ac:dyDescent="0.2">
      <c r="B910" s="106" t="s">
        <v>53</v>
      </c>
      <c r="C910" s="106" t="s">
        <v>66</v>
      </c>
      <c r="D910" s="120">
        <v>33</v>
      </c>
      <c r="E910" s="121">
        <v>30485922</v>
      </c>
      <c r="F910" s="106" t="s">
        <v>760</v>
      </c>
      <c r="G910" s="122">
        <v>153762</v>
      </c>
      <c r="H910" s="122">
        <v>65390</v>
      </c>
      <c r="I910" s="123"/>
      <c r="J910" s="87"/>
      <c r="K910" s="87"/>
      <c r="L910" s="89"/>
    </row>
    <row r="911" spans="2:12" s="92" customFormat="1" x14ac:dyDescent="0.2">
      <c r="B911" s="106" t="s">
        <v>53</v>
      </c>
      <c r="C911" s="106" t="s">
        <v>66</v>
      </c>
      <c r="D911" s="120">
        <v>33</v>
      </c>
      <c r="E911" s="121">
        <v>30485958</v>
      </c>
      <c r="F911" s="106" t="s">
        <v>761</v>
      </c>
      <c r="G911" s="122">
        <v>199968</v>
      </c>
      <c r="H911" s="122">
        <v>89883.535000000003</v>
      </c>
      <c r="I911" s="123"/>
      <c r="J911" s="87"/>
      <c r="K911" s="87"/>
      <c r="L911" s="89"/>
    </row>
    <row r="912" spans="2:12" s="92" customFormat="1" x14ac:dyDescent="0.2">
      <c r="B912" s="106" t="s">
        <v>53</v>
      </c>
      <c r="C912" s="106" t="s">
        <v>53</v>
      </c>
      <c r="D912" s="120">
        <v>33</v>
      </c>
      <c r="E912" s="121">
        <v>30389272</v>
      </c>
      <c r="F912" s="106" t="s">
        <v>762</v>
      </c>
      <c r="G912" s="122">
        <v>89302</v>
      </c>
      <c r="H912" s="122">
        <v>89233.991999999984</v>
      </c>
      <c r="I912" s="123"/>
      <c r="J912" s="87"/>
      <c r="K912" s="87"/>
      <c r="L912" s="89"/>
    </row>
    <row r="913" spans="2:12" s="92" customFormat="1" x14ac:dyDescent="0.2">
      <c r="B913" s="106" t="s">
        <v>53</v>
      </c>
      <c r="C913" s="106" t="s">
        <v>538</v>
      </c>
      <c r="D913" s="120">
        <v>33</v>
      </c>
      <c r="E913" s="121">
        <v>30462630</v>
      </c>
      <c r="F913" s="106" t="s">
        <v>763</v>
      </c>
      <c r="G913" s="122">
        <v>67467</v>
      </c>
      <c r="H913" s="122">
        <v>67347.307000000001</v>
      </c>
      <c r="I913" s="123"/>
      <c r="J913" s="87"/>
      <c r="K913" s="87"/>
      <c r="L913" s="89"/>
    </row>
    <row r="914" spans="2:12" s="92" customFormat="1" x14ac:dyDescent="0.2">
      <c r="B914" s="106" t="s">
        <v>53</v>
      </c>
      <c r="C914" s="106" t="s">
        <v>560</v>
      </c>
      <c r="D914" s="120">
        <v>33</v>
      </c>
      <c r="E914" s="121">
        <v>30463380</v>
      </c>
      <c r="F914" s="106" t="s">
        <v>764</v>
      </c>
      <c r="G914" s="122">
        <v>36848</v>
      </c>
      <c r="H914" s="122">
        <v>35004.976999999999</v>
      </c>
      <c r="I914" s="123"/>
      <c r="J914" s="87"/>
      <c r="K914" s="87"/>
      <c r="L914" s="89"/>
    </row>
    <row r="915" spans="2:12" s="92" customFormat="1" x14ac:dyDescent="0.2">
      <c r="B915" s="106" t="s">
        <v>53</v>
      </c>
      <c r="C915" s="106" t="s">
        <v>566</v>
      </c>
      <c r="D915" s="120">
        <v>33</v>
      </c>
      <c r="E915" s="121">
        <v>30463658</v>
      </c>
      <c r="F915" s="106" t="s">
        <v>765</v>
      </c>
      <c r="G915" s="122">
        <v>60455</v>
      </c>
      <c r="H915" s="122">
        <v>3940.91</v>
      </c>
      <c r="I915" s="123"/>
      <c r="J915" s="87"/>
      <c r="K915" s="87"/>
      <c r="L915" s="89"/>
    </row>
    <row r="916" spans="2:12" s="92" customFormat="1" x14ac:dyDescent="0.2">
      <c r="B916" s="106" t="s">
        <v>53</v>
      </c>
      <c r="C916" s="106" t="s">
        <v>572</v>
      </c>
      <c r="D916" s="120">
        <v>33</v>
      </c>
      <c r="E916" s="121">
        <v>30463677</v>
      </c>
      <c r="F916" s="106" t="s">
        <v>766</v>
      </c>
      <c r="G916" s="122">
        <v>27000</v>
      </c>
      <c r="H916" s="122">
        <v>27000</v>
      </c>
      <c r="I916" s="123"/>
      <c r="J916" s="87"/>
      <c r="K916" s="87"/>
      <c r="L916" s="89"/>
    </row>
    <row r="917" spans="2:12" s="92" customFormat="1" x14ac:dyDescent="0.2">
      <c r="B917" s="106" t="s">
        <v>53</v>
      </c>
      <c r="C917" s="106" t="s">
        <v>547</v>
      </c>
      <c r="D917" s="120">
        <v>33</v>
      </c>
      <c r="E917" s="121">
        <v>30463682</v>
      </c>
      <c r="F917" s="106" t="s">
        <v>767</v>
      </c>
      <c r="G917" s="122">
        <v>89763</v>
      </c>
      <c r="H917" s="122">
        <v>58992.896000000001</v>
      </c>
      <c r="I917" s="123"/>
      <c r="J917" s="87"/>
      <c r="K917" s="87"/>
      <c r="L917" s="89"/>
    </row>
    <row r="918" spans="2:12" s="92" customFormat="1" x14ac:dyDescent="0.2">
      <c r="B918" s="106" t="s">
        <v>53</v>
      </c>
      <c r="C918" s="106" t="s">
        <v>536</v>
      </c>
      <c r="D918" s="120">
        <v>33</v>
      </c>
      <c r="E918" s="121">
        <v>30177972</v>
      </c>
      <c r="F918" s="106" t="s">
        <v>768</v>
      </c>
      <c r="G918" s="122">
        <v>28100</v>
      </c>
      <c r="H918" s="122">
        <v>28099.747000000003</v>
      </c>
      <c r="I918" s="123"/>
      <c r="J918" s="87"/>
      <c r="K918" s="87"/>
      <c r="L918" s="89"/>
    </row>
    <row r="919" spans="2:12" s="92" customFormat="1" x14ac:dyDescent="0.2">
      <c r="B919" s="106" t="s">
        <v>53</v>
      </c>
      <c r="C919" s="106" t="s">
        <v>542</v>
      </c>
      <c r="D919" s="120">
        <v>33</v>
      </c>
      <c r="E919" s="121">
        <v>30459823</v>
      </c>
      <c r="F919" s="106" t="s">
        <v>769</v>
      </c>
      <c r="G919" s="122">
        <v>45974</v>
      </c>
      <c r="H919" s="122">
        <v>11832.060999999998</v>
      </c>
      <c r="I919" s="123"/>
      <c r="J919" s="87"/>
      <c r="K919" s="87"/>
      <c r="L919" s="89"/>
    </row>
    <row r="920" spans="2:12" s="92" customFormat="1" x14ac:dyDescent="0.2">
      <c r="B920" s="106" t="s">
        <v>53</v>
      </c>
      <c r="C920" s="106" t="s">
        <v>577</v>
      </c>
      <c r="D920" s="120">
        <v>33</v>
      </c>
      <c r="E920" s="121">
        <v>30460623</v>
      </c>
      <c r="F920" s="106" t="s">
        <v>770</v>
      </c>
      <c r="G920" s="122">
        <v>62676</v>
      </c>
      <c r="H920" s="122">
        <v>62622.113999999994</v>
      </c>
      <c r="I920" s="123"/>
      <c r="J920" s="87"/>
      <c r="K920" s="87"/>
      <c r="L920" s="89"/>
    </row>
    <row r="921" spans="2:12" s="92" customFormat="1" x14ac:dyDescent="0.2">
      <c r="B921" s="106" t="s">
        <v>53</v>
      </c>
      <c r="C921" s="106" t="s">
        <v>577</v>
      </c>
      <c r="D921" s="120">
        <v>33</v>
      </c>
      <c r="E921" s="121">
        <v>30462073</v>
      </c>
      <c r="F921" s="106" t="s">
        <v>771</v>
      </c>
      <c r="G921" s="122">
        <v>55575</v>
      </c>
      <c r="H921" s="122">
        <v>55574.933000000005</v>
      </c>
      <c r="I921" s="123"/>
      <c r="J921" s="87"/>
      <c r="K921" s="87"/>
      <c r="L921" s="89"/>
    </row>
    <row r="922" spans="2:12" s="92" customFormat="1" x14ac:dyDescent="0.2">
      <c r="B922" s="106" t="s">
        <v>53</v>
      </c>
      <c r="C922" s="106" t="s">
        <v>538</v>
      </c>
      <c r="D922" s="120">
        <v>33</v>
      </c>
      <c r="E922" s="121">
        <v>30462637</v>
      </c>
      <c r="F922" s="106" t="s">
        <v>772</v>
      </c>
      <c r="G922" s="122">
        <v>75989</v>
      </c>
      <c r="H922" s="122">
        <v>66966.252999999997</v>
      </c>
      <c r="I922" s="123"/>
      <c r="J922" s="87"/>
      <c r="K922" s="87"/>
      <c r="L922" s="89"/>
    </row>
    <row r="923" spans="2:12" s="92" customFormat="1" x14ac:dyDescent="0.2">
      <c r="B923" s="106" t="s">
        <v>53</v>
      </c>
      <c r="C923" s="106" t="s">
        <v>560</v>
      </c>
      <c r="D923" s="120">
        <v>33</v>
      </c>
      <c r="E923" s="121">
        <v>30463416</v>
      </c>
      <c r="F923" s="106" t="s">
        <v>773</v>
      </c>
      <c r="G923" s="122">
        <v>56754</v>
      </c>
      <c r="H923" s="122">
        <v>52534.038</v>
      </c>
      <c r="I923" s="123"/>
      <c r="J923" s="87"/>
      <c r="K923" s="87"/>
      <c r="L923" s="89"/>
    </row>
    <row r="924" spans="2:12" s="92" customFormat="1" x14ac:dyDescent="0.2">
      <c r="B924" s="106" t="s">
        <v>53</v>
      </c>
      <c r="C924" s="106" t="s">
        <v>549</v>
      </c>
      <c r="D924" s="120">
        <v>33</v>
      </c>
      <c r="E924" s="121">
        <v>30463525</v>
      </c>
      <c r="F924" s="106" t="s">
        <v>774</v>
      </c>
      <c r="G924" s="122">
        <v>61349</v>
      </c>
      <c r="H924" s="122">
        <v>61348.998999999996</v>
      </c>
      <c r="I924" s="123"/>
      <c r="J924" s="87"/>
      <c r="K924" s="87"/>
      <c r="L924" s="89"/>
    </row>
    <row r="925" spans="2:12" s="92" customFormat="1" x14ac:dyDescent="0.2">
      <c r="B925" s="106" t="s">
        <v>53</v>
      </c>
      <c r="C925" s="106" t="s">
        <v>577</v>
      </c>
      <c r="D925" s="120">
        <v>33</v>
      </c>
      <c r="E925" s="121">
        <v>30463526</v>
      </c>
      <c r="F925" s="106" t="s">
        <v>775</v>
      </c>
      <c r="G925" s="122">
        <v>71468</v>
      </c>
      <c r="H925" s="122">
        <v>71467.941999999995</v>
      </c>
      <c r="I925" s="123"/>
      <c r="J925" s="87"/>
      <c r="K925" s="87"/>
      <c r="L925" s="89"/>
    </row>
    <row r="926" spans="2:12" s="92" customFormat="1" x14ac:dyDescent="0.2">
      <c r="B926" s="106" t="s">
        <v>53</v>
      </c>
      <c r="C926" s="106" t="s">
        <v>536</v>
      </c>
      <c r="D926" s="120">
        <v>33</v>
      </c>
      <c r="E926" s="121">
        <v>30463815</v>
      </c>
      <c r="F926" s="106" t="s">
        <v>776</v>
      </c>
      <c r="G926" s="122">
        <v>40280</v>
      </c>
      <c r="H926" s="122">
        <v>40280</v>
      </c>
      <c r="I926" s="123"/>
      <c r="J926" s="87"/>
      <c r="K926" s="87"/>
      <c r="L926" s="89"/>
    </row>
    <row r="927" spans="2:12" s="92" customFormat="1" x14ac:dyDescent="0.2">
      <c r="B927" s="106" t="s">
        <v>53</v>
      </c>
      <c r="C927" s="106" t="s">
        <v>536</v>
      </c>
      <c r="D927" s="120">
        <v>33</v>
      </c>
      <c r="E927" s="121">
        <v>30464099</v>
      </c>
      <c r="F927" s="106" t="s">
        <v>777</v>
      </c>
      <c r="G927" s="122">
        <v>30667</v>
      </c>
      <c r="H927" s="122">
        <v>30667.000000000004</v>
      </c>
      <c r="I927" s="123"/>
      <c r="J927" s="87"/>
      <c r="K927" s="87"/>
      <c r="L927" s="89"/>
    </row>
    <row r="928" spans="2:12" s="92" customFormat="1" x14ac:dyDescent="0.2">
      <c r="B928" s="106" t="s">
        <v>53</v>
      </c>
      <c r="C928" s="106" t="s">
        <v>562</v>
      </c>
      <c r="D928" s="120">
        <v>33</v>
      </c>
      <c r="E928" s="121">
        <v>30466950</v>
      </c>
      <c r="F928" s="106" t="s">
        <v>778</v>
      </c>
      <c r="G928" s="122">
        <v>44476</v>
      </c>
      <c r="H928" s="122">
        <v>43690</v>
      </c>
      <c r="I928" s="123"/>
      <c r="J928" s="87"/>
      <c r="K928" s="87"/>
      <c r="L928" s="89"/>
    </row>
    <row r="929" spans="2:12" s="92" customFormat="1" x14ac:dyDescent="0.2">
      <c r="B929" s="106" t="s">
        <v>53</v>
      </c>
      <c r="C929" s="106" t="s">
        <v>575</v>
      </c>
      <c r="D929" s="120">
        <v>33</v>
      </c>
      <c r="E929" s="121">
        <v>30467189</v>
      </c>
      <c r="F929" s="106" t="s">
        <v>779</v>
      </c>
      <c r="G929" s="122">
        <v>48265</v>
      </c>
      <c r="H929" s="122">
        <v>47740.42</v>
      </c>
      <c r="I929" s="123"/>
      <c r="J929" s="87"/>
      <c r="K929" s="87"/>
      <c r="L929" s="89"/>
    </row>
    <row r="930" spans="2:12" s="92" customFormat="1" x14ac:dyDescent="0.2">
      <c r="B930" s="106" t="s">
        <v>53</v>
      </c>
      <c r="C930" s="106" t="s">
        <v>53</v>
      </c>
      <c r="D930" s="120">
        <v>33</v>
      </c>
      <c r="E930" s="121">
        <v>30470483</v>
      </c>
      <c r="F930" s="106" t="s">
        <v>780</v>
      </c>
      <c r="G930" s="122">
        <v>74573.399000000005</v>
      </c>
      <c r="H930" s="122">
        <v>40000</v>
      </c>
      <c r="I930" s="123"/>
      <c r="J930" s="87"/>
      <c r="K930" s="87"/>
      <c r="L930" s="89"/>
    </row>
    <row r="931" spans="2:12" s="92" customFormat="1" x14ac:dyDescent="0.2">
      <c r="B931" s="106" t="s">
        <v>53</v>
      </c>
      <c r="C931" s="106" t="s">
        <v>547</v>
      </c>
      <c r="D931" s="120">
        <v>33</v>
      </c>
      <c r="E931" s="121">
        <v>30470592</v>
      </c>
      <c r="F931" s="106" t="s">
        <v>781</v>
      </c>
      <c r="G931" s="122">
        <v>74859</v>
      </c>
      <c r="H931" s="122">
        <v>73348.269</v>
      </c>
      <c r="I931" s="123"/>
      <c r="J931" s="87"/>
      <c r="K931" s="87"/>
      <c r="L931" s="89"/>
    </row>
    <row r="932" spans="2:12" s="92" customFormat="1" x14ac:dyDescent="0.2">
      <c r="B932" s="106" t="s">
        <v>53</v>
      </c>
      <c r="C932" s="106" t="s">
        <v>562</v>
      </c>
      <c r="D932" s="120">
        <v>33</v>
      </c>
      <c r="E932" s="121">
        <v>30482970</v>
      </c>
      <c r="F932" s="106" t="s">
        <v>782</v>
      </c>
      <c r="G932" s="122">
        <v>25000</v>
      </c>
      <c r="H932" s="122">
        <v>24955.792000000001</v>
      </c>
      <c r="I932" s="123"/>
      <c r="J932" s="87"/>
      <c r="K932" s="87"/>
      <c r="L932" s="89"/>
    </row>
    <row r="933" spans="2:12" s="92" customFormat="1" x14ac:dyDescent="0.2">
      <c r="B933" s="106" t="s">
        <v>53</v>
      </c>
      <c r="C933" s="106" t="s">
        <v>580</v>
      </c>
      <c r="D933" s="120">
        <v>33</v>
      </c>
      <c r="E933" s="121">
        <v>30463781</v>
      </c>
      <c r="F933" s="106" t="s">
        <v>783</v>
      </c>
      <c r="G933" s="122">
        <v>42037.989000000001</v>
      </c>
      <c r="H933" s="122">
        <v>42037.988999999994</v>
      </c>
      <c r="I933" s="123"/>
      <c r="J933" s="87"/>
      <c r="K933" s="87"/>
      <c r="L933" s="89"/>
    </row>
    <row r="934" spans="2:12" s="92" customFormat="1" x14ac:dyDescent="0.2">
      <c r="B934" s="106" t="s">
        <v>53</v>
      </c>
      <c r="C934" s="106" t="s">
        <v>580</v>
      </c>
      <c r="D934" s="120">
        <v>33</v>
      </c>
      <c r="E934" s="121">
        <v>30463823</v>
      </c>
      <c r="F934" s="106" t="s">
        <v>784</v>
      </c>
      <c r="G934" s="122">
        <v>42545.758999999998</v>
      </c>
      <c r="H934" s="122">
        <v>42545.758000000002</v>
      </c>
      <c r="I934" s="123"/>
      <c r="J934" s="87"/>
      <c r="K934" s="87"/>
      <c r="L934" s="89"/>
    </row>
    <row r="935" spans="2:12" s="92" customFormat="1" x14ac:dyDescent="0.2">
      <c r="B935" s="106" t="s">
        <v>53</v>
      </c>
      <c r="C935" s="106" t="s">
        <v>572</v>
      </c>
      <c r="D935" s="120">
        <v>33</v>
      </c>
      <c r="E935" s="121">
        <v>30467150</v>
      </c>
      <c r="F935" s="106" t="s">
        <v>785</v>
      </c>
      <c r="G935" s="122">
        <v>39955.440000000002</v>
      </c>
      <c r="H935" s="122">
        <v>39955.440000000002</v>
      </c>
      <c r="I935" s="123"/>
      <c r="J935" s="87"/>
      <c r="K935" s="87"/>
      <c r="L935" s="89"/>
    </row>
    <row r="936" spans="2:12" s="92" customFormat="1" x14ac:dyDescent="0.2">
      <c r="B936" s="106" t="s">
        <v>53</v>
      </c>
      <c r="C936" s="106" t="s">
        <v>566</v>
      </c>
      <c r="D936" s="120">
        <v>33</v>
      </c>
      <c r="E936" s="121">
        <v>30463656</v>
      </c>
      <c r="F936" s="106" t="s">
        <v>786</v>
      </c>
      <c r="G936" s="122">
        <v>45529.214</v>
      </c>
      <c r="H936" s="122">
        <v>41578.023000000001</v>
      </c>
      <c r="I936" s="123"/>
      <c r="J936" s="87"/>
      <c r="K936" s="87"/>
      <c r="L936" s="89"/>
    </row>
    <row r="937" spans="2:12" s="92" customFormat="1" x14ac:dyDescent="0.2">
      <c r="B937" s="106" t="s">
        <v>53</v>
      </c>
      <c r="C937" s="106" t="s">
        <v>580</v>
      </c>
      <c r="D937" s="120">
        <v>33</v>
      </c>
      <c r="E937" s="121">
        <v>30463172</v>
      </c>
      <c r="F937" s="106" t="s">
        <v>787</v>
      </c>
      <c r="G937" s="122">
        <v>72145</v>
      </c>
      <c r="H937" s="122">
        <v>9768.0020000000004</v>
      </c>
      <c r="I937" s="123"/>
      <c r="J937" s="87"/>
      <c r="K937" s="87"/>
      <c r="L937" s="89"/>
    </row>
    <row r="938" spans="2:12" s="92" customFormat="1" x14ac:dyDescent="0.2">
      <c r="B938" s="106" t="s">
        <v>53</v>
      </c>
      <c r="C938" s="106" t="s">
        <v>542</v>
      </c>
      <c r="D938" s="120">
        <v>33</v>
      </c>
      <c r="E938" s="121">
        <v>30463288</v>
      </c>
      <c r="F938" s="106" t="s">
        <v>788</v>
      </c>
      <c r="G938" s="122">
        <v>76162</v>
      </c>
      <c r="H938" s="122">
        <v>44423</v>
      </c>
      <c r="I938" s="123"/>
      <c r="J938" s="87"/>
      <c r="K938" s="87"/>
      <c r="L938" s="89"/>
    </row>
    <row r="939" spans="2:12" s="92" customFormat="1" x14ac:dyDescent="0.2">
      <c r="B939" s="106" t="s">
        <v>53</v>
      </c>
      <c r="C939" s="106" t="s">
        <v>538</v>
      </c>
      <c r="D939" s="120">
        <v>33</v>
      </c>
      <c r="E939" s="121">
        <v>30465239</v>
      </c>
      <c r="F939" s="106" t="s">
        <v>789</v>
      </c>
      <c r="G939" s="122">
        <v>89900</v>
      </c>
      <c r="H939" s="122">
        <v>25401.244999999999</v>
      </c>
      <c r="I939" s="123"/>
      <c r="J939" s="87"/>
      <c r="K939" s="87"/>
      <c r="L939" s="89"/>
    </row>
    <row r="940" spans="2:12" s="92" customFormat="1" x14ac:dyDescent="0.2">
      <c r="B940" s="106" t="s">
        <v>53</v>
      </c>
      <c r="C940" s="106" t="s">
        <v>566</v>
      </c>
      <c r="D940" s="120">
        <v>33</v>
      </c>
      <c r="E940" s="121">
        <v>30465942</v>
      </c>
      <c r="F940" s="106" t="s">
        <v>790</v>
      </c>
      <c r="G940" s="122">
        <v>32339</v>
      </c>
      <c r="H940" s="122">
        <v>20800</v>
      </c>
      <c r="I940" s="123"/>
      <c r="J940" s="87"/>
      <c r="K940" s="87"/>
      <c r="L940" s="89"/>
    </row>
    <row r="941" spans="2:12" s="92" customFormat="1" x14ac:dyDescent="0.2">
      <c r="B941" s="106" t="s">
        <v>53</v>
      </c>
      <c r="C941" s="106" t="s">
        <v>566</v>
      </c>
      <c r="D941" s="120">
        <v>33</v>
      </c>
      <c r="E941" s="121">
        <v>30466156</v>
      </c>
      <c r="F941" s="106" t="s">
        <v>791</v>
      </c>
      <c r="G941" s="122">
        <v>32339</v>
      </c>
      <c r="H941" s="122">
        <v>20800</v>
      </c>
      <c r="I941" s="123"/>
      <c r="J941" s="87"/>
      <c r="K941" s="87"/>
      <c r="L941" s="89"/>
    </row>
    <row r="942" spans="2:12" s="92" customFormat="1" x14ac:dyDescent="0.2">
      <c r="B942" s="106" t="s">
        <v>53</v>
      </c>
      <c r="C942" s="106" t="s">
        <v>568</v>
      </c>
      <c r="D942" s="120">
        <v>33</v>
      </c>
      <c r="E942" s="121">
        <v>30467286</v>
      </c>
      <c r="F942" s="106" t="s">
        <v>792</v>
      </c>
      <c r="G942" s="122">
        <v>39469</v>
      </c>
      <c r="H942" s="122">
        <v>31775.005000000001</v>
      </c>
      <c r="I942" s="123"/>
      <c r="J942" s="87"/>
      <c r="K942" s="87"/>
      <c r="L942" s="89"/>
    </row>
    <row r="943" spans="2:12" s="92" customFormat="1" x14ac:dyDescent="0.2">
      <c r="B943" s="106" t="s">
        <v>53</v>
      </c>
      <c r="C943" s="106" t="s">
        <v>577</v>
      </c>
      <c r="D943" s="120">
        <v>33</v>
      </c>
      <c r="E943" s="121">
        <v>30467738</v>
      </c>
      <c r="F943" s="106" t="s">
        <v>793</v>
      </c>
      <c r="G943" s="122">
        <v>47419</v>
      </c>
      <c r="H943" s="122">
        <v>9419</v>
      </c>
      <c r="I943" s="123"/>
      <c r="J943" s="87"/>
      <c r="K943" s="87"/>
      <c r="L943" s="89"/>
    </row>
    <row r="944" spans="2:12" s="92" customFormat="1" x14ac:dyDescent="0.2">
      <c r="B944" s="106" t="s">
        <v>53</v>
      </c>
      <c r="C944" s="106" t="s">
        <v>536</v>
      </c>
      <c r="D944" s="120">
        <v>33</v>
      </c>
      <c r="E944" s="121">
        <v>30470687</v>
      </c>
      <c r="F944" s="106" t="s">
        <v>794</v>
      </c>
      <c r="G944" s="122">
        <v>45024</v>
      </c>
      <c r="H944" s="122">
        <v>14225.925999999999</v>
      </c>
      <c r="I944" s="123"/>
      <c r="J944" s="87"/>
      <c r="K944" s="87"/>
      <c r="L944" s="89"/>
    </row>
    <row r="945" spans="2:12" s="92" customFormat="1" x14ac:dyDescent="0.2">
      <c r="B945" s="106" t="s">
        <v>53</v>
      </c>
      <c r="C945" s="106" t="s">
        <v>536</v>
      </c>
      <c r="D945" s="120">
        <v>33</v>
      </c>
      <c r="E945" s="121">
        <v>30470735</v>
      </c>
      <c r="F945" s="106" t="s">
        <v>795</v>
      </c>
      <c r="G945" s="122">
        <v>30271</v>
      </c>
      <c r="H945" s="122">
        <v>10061.965</v>
      </c>
      <c r="I945" s="123"/>
      <c r="J945" s="87"/>
      <c r="K945" s="87"/>
      <c r="L945" s="89"/>
    </row>
    <row r="946" spans="2:12" s="92" customFormat="1" x14ac:dyDescent="0.2">
      <c r="B946" s="106" t="s">
        <v>53</v>
      </c>
      <c r="C946" s="106" t="s">
        <v>566</v>
      </c>
      <c r="D946" s="120">
        <v>33</v>
      </c>
      <c r="E946" s="121">
        <v>30471536</v>
      </c>
      <c r="F946" s="106" t="s">
        <v>796</v>
      </c>
      <c r="G946" s="122">
        <v>32339</v>
      </c>
      <c r="H946" s="122">
        <v>8777.2129999999997</v>
      </c>
      <c r="I946" s="123"/>
      <c r="J946" s="87"/>
      <c r="K946" s="87"/>
      <c r="L946" s="89"/>
    </row>
    <row r="947" spans="2:12" s="92" customFormat="1" x14ac:dyDescent="0.2">
      <c r="B947" s="106" t="s">
        <v>53</v>
      </c>
      <c r="C947" s="106" t="s">
        <v>66</v>
      </c>
      <c r="D947" s="120">
        <v>33</v>
      </c>
      <c r="E947" s="121">
        <v>30352777</v>
      </c>
      <c r="F947" s="106" t="s">
        <v>797</v>
      </c>
      <c r="G947" s="122">
        <v>336109</v>
      </c>
      <c r="H947" s="122">
        <v>111270.114</v>
      </c>
      <c r="I947" s="123"/>
      <c r="J947" s="87"/>
      <c r="K947" s="87"/>
      <c r="L947" s="89"/>
    </row>
    <row r="948" spans="2:12" s="92" customFormat="1" x14ac:dyDescent="0.2">
      <c r="B948" s="106" t="s">
        <v>53</v>
      </c>
      <c r="C948" s="106" t="s">
        <v>66</v>
      </c>
      <c r="D948" s="120">
        <v>33</v>
      </c>
      <c r="E948" s="121">
        <v>30439627</v>
      </c>
      <c r="F948" s="106" t="s">
        <v>798</v>
      </c>
      <c r="G948" s="122">
        <v>165000</v>
      </c>
      <c r="H948" s="122">
        <v>16000</v>
      </c>
      <c r="I948" s="123"/>
      <c r="J948" s="87"/>
      <c r="K948" s="87"/>
      <c r="L948" s="89"/>
    </row>
    <row r="949" spans="2:12" s="92" customFormat="1" x14ac:dyDescent="0.2">
      <c r="B949" s="106" t="s">
        <v>53</v>
      </c>
      <c r="C949" s="106" t="s">
        <v>66</v>
      </c>
      <c r="D949" s="120">
        <v>33</v>
      </c>
      <c r="E949" s="121">
        <v>30440032</v>
      </c>
      <c r="F949" s="106" t="s">
        <v>799</v>
      </c>
      <c r="G949" s="122">
        <v>2067000</v>
      </c>
      <c r="H949" s="122">
        <v>2671.36</v>
      </c>
      <c r="I949" s="123"/>
      <c r="J949" s="87"/>
      <c r="K949" s="87"/>
      <c r="L949" s="89"/>
    </row>
    <row r="950" spans="2:12" s="92" customFormat="1" x14ac:dyDescent="0.2">
      <c r="B950" s="106" t="s">
        <v>53</v>
      </c>
      <c r="C950" s="106" t="s">
        <v>66</v>
      </c>
      <c r="D950" s="120">
        <v>33</v>
      </c>
      <c r="E950" s="121">
        <v>30377078</v>
      </c>
      <c r="F950" s="106" t="s">
        <v>800</v>
      </c>
      <c r="G950" s="122">
        <v>2152700</v>
      </c>
      <c r="H950" s="122">
        <v>29162</v>
      </c>
      <c r="I950" s="123"/>
      <c r="J950" s="87"/>
      <c r="K950" s="87"/>
      <c r="L950" s="89"/>
    </row>
    <row r="951" spans="2:12" s="92" customFormat="1" ht="25.5" x14ac:dyDescent="0.2">
      <c r="B951" s="106" t="s">
        <v>53</v>
      </c>
      <c r="C951" s="106" t="s">
        <v>66</v>
      </c>
      <c r="D951" s="120">
        <v>33</v>
      </c>
      <c r="E951" s="121">
        <v>30385980</v>
      </c>
      <c r="F951" s="106" t="s">
        <v>801</v>
      </c>
      <c r="G951" s="122">
        <v>257899</v>
      </c>
      <c r="H951" s="122">
        <v>124351.368</v>
      </c>
      <c r="I951" s="123"/>
      <c r="J951" s="87"/>
      <c r="K951" s="87"/>
      <c r="L951" s="89"/>
    </row>
    <row r="952" spans="2:12" s="92" customFormat="1" x14ac:dyDescent="0.2">
      <c r="B952" s="106" t="s">
        <v>53</v>
      </c>
      <c r="C952" s="106" t="s">
        <v>66</v>
      </c>
      <c r="D952" s="120">
        <v>33</v>
      </c>
      <c r="E952" s="121">
        <v>30434574</v>
      </c>
      <c r="F952" s="106" t="s">
        <v>802</v>
      </c>
      <c r="G952" s="122">
        <v>151314</v>
      </c>
      <c r="H952" s="122">
        <v>25661.213</v>
      </c>
      <c r="I952" s="123"/>
      <c r="J952" s="87"/>
      <c r="K952" s="87"/>
      <c r="L952" s="89"/>
    </row>
    <row r="953" spans="2:12" s="92" customFormat="1" x14ac:dyDescent="0.2">
      <c r="B953" s="106" t="s">
        <v>53</v>
      </c>
      <c r="C953" s="106" t="s">
        <v>66</v>
      </c>
      <c r="D953" s="120">
        <v>33</v>
      </c>
      <c r="E953" s="121">
        <v>30445575</v>
      </c>
      <c r="F953" s="106" t="s">
        <v>803</v>
      </c>
      <c r="G953" s="122">
        <v>664555</v>
      </c>
      <c r="H953" s="122">
        <v>500998</v>
      </c>
      <c r="I953" s="123"/>
      <c r="J953" s="87"/>
      <c r="K953" s="87"/>
      <c r="L953" s="89"/>
    </row>
    <row r="954" spans="2:12" s="92" customFormat="1" x14ac:dyDescent="0.2">
      <c r="B954" s="106" t="s">
        <v>53</v>
      </c>
      <c r="C954" s="106" t="s">
        <v>66</v>
      </c>
      <c r="D954" s="120">
        <v>33</v>
      </c>
      <c r="E954" s="121">
        <v>30459299</v>
      </c>
      <c r="F954" s="106" t="s">
        <v>804</v>
      </c>
      <c r="G954" s="122">
        <v>700000</v>
      </c>
      <c r="H954" s="122">
        <v>38384</v>
      </c>
      <c r="I954" s="123"/>
      <c r="J954" s="87"/>
      <c r="K954" s="87"/>
      <c r="L954" s="89"/>
    </row>
    <row r="955" spans="2:12" s="92" customFormat="1" x14ac:dyDescent="0.2">
      <c r="B955" s="106" t="s">
        <v>53</v>
      </c>
      <c r="C955" s="106" t="s">
        <v>66</v>
      </c>
      <c r="D955" s="120">
        <v>33</v>
      </c>
      <c r="E955" s="121">
        <v>30419786</v>
      </c>
      <c r="F955" s="106" t="s">
        <v>805</v>
      </c>
      <c r="G955" s="122">
        <v>565901</v>
      </c>
      <c r="H955" s="122">
        <v>189500</v>
      </c>
      <c r="I955" s="123"/>
      <c r="J955" s="87"/>
      <c r="K955" s="87"/>
      <c r="L955" s="89"/>
    </row>
    <row r="956" spans="2:12" s="92" customFormat="1" x14ac:dyDescent="0.2">
      <c r="B956" s="106" t="s">
        <v>53</v>
      </c>
      <c r="C956" s="106" t="s">
        <v>66</v>
      </c>
      <c r="D956" s="120">
        <v>33</v>
      </c>
      <c r="E956" s="121">
        <v>30464524</v>
      </c>
      <c r="F956" s="106" t="s">
        <v>806</v>
      </c>
      <c r="G956" s="122">
        <v>296905</v>
      </c>
      <c r="H956" s="122">
        <v>284892</v>
      </c>
      <c r="I956" s="123"/>
      <c r="J956" s="87"/>
      <c r="K956" s="87"/>
      <c r="L956" s="89"/>
    </row>
    <row r="957" spans="2:12" s="92" customFormat="1" x14ac:dyDescent="0.2">
      <c r="B957" s="106" t="s">
        <v>53</v>
      </c>
      <c r="C957" s="106" t="s">
        <v>66</v>
      </c>
      <c r="D957" s="120">
        <v>33</v>
      </c>
      <c r="E957" s="121">
        <v>30452923</v>
      </c>
      <c r="F957" s="106" t="s">
        <v>807</v>
      </c>
      <c r="G957" s="122">
        <v>213878</v>
      </c>
      <c r="H957" s="122">
        <v>73946.15400000001</v>
      </c>
      <c r="I957" s="123"/>
      <c r="J957" s="87"/>
      <c r="K957" s="87"/>
      <c r="L957" s="89"/>
    </row>
    <row r="958" spans="2:12" s="92" customFormat="1" x14ac:dyDescent="0.2">
      <c r="B958" s="106" t="s">
        <v>53</v>
      </c>
      <c r="C958" s="106" t="s">
        <v>66</v>
      </c>
      <c r="D958" s="120">
        <v>33</v>
      </c>
      <c r="E958" s="121">
        <v>30481614</v>
      </c>
      <c r="F958" s="106" t="s">
        <v>808</v>
      </c>
      <c r="G958" s="122">
        <v>1574800</v>
      </c>
      <c r="H958" s="122">
        <v>927600</v>
      </c>
      <c r="I958" s="123"/>
      <c r="J958" s="87"/>
      <c r="K958" s="87"/>
      <c r="L958" s="89"/>
    </row>
    <row r="959" spans="2:12" s="92" customFormat="1" x14ac:dyDescent="0.2">
      <c r="B959" s="106" t="s">
        <v>53</v>
      </c>
      <c r="C959" s="106" t="s">
        <v>536</v>
      </c>
      <c r="D959" s="120">
        <v>33</v>
      </c>
      <c r="E959" s="121">
        <v>30436632</v>
      </c>
      <c r="F959" s="106" t="s">
        <v>809</v>
      </c>
      <c r="G959" s="122">
        <v>60000</v>
      </c>
      <c r="H959" s="122">
        <v>3200</v>
      </c>
      <c r="I959" s="123"/>
      <c r="J959" s="87"/>
      <c r="K959" s="87"/>
      <c r="L959" s="89"/>
    </row>
    <row r="960" spans="2:12" s="92" customFormat="1" x14ac:dyDescent="0.2">
      <c r="B960" s="106" t="s">
        <v>53</v>
      </c>
      <c r="C960" s="106" t="s">
        <v>66</v>
      </c>
      <c r="D960" s="120">
        <v>33</v>
      </c>
      <c r="E960" s="121">
        <v>30488464</v>
      </c>
      <c r="F960" s="106" t="s">
        <v>810</v>
      </c>
      <c r="G960" s="122">
        <v>150000</v>
      </c>
      <c r="H960" s="122">
        <v>127390</v>
      </c>
      <c r="I960" s="123"/>
      <c r="J960" s="87"/>
      <c r="K960" s="87"/>
      <c r="L960" s="89"/>
    </row>
    <row r="961" spans="2:16" s="92" customFormat="1" x14ac:dyDescent="0.2">
      <c r="B961" s="106" t="s">
        <v>53</v>
      </c>
      <c r="C961" s="106" t="s">
        <v>66</v>
      </c>
      <c r="D961" s="120">
        <v>33</v>
      </c>
      <c r="E961" s="121">
        <v>40001628</v>
      </c>
      <c r="F961" s="106" t="s">
        <v>811</v>
      </c>
      <c r="G961" s="122">
        <v>600000</v>
      </c>
      <c r="H961" s="122">
        <v>320000</v>
      </c>
      <c r="I961" s="123"/>
      <c r="J961" s="87"/>
      <c r="K961" s="87"/>
      <c r="L961" s="89"/>
    </row>
    <row r="962" spans="2:16" s="92" customFormat="1" x14ac:dyDescent="0.2">
      <c r="B962" s="106" t="s">
        <v>53</v>
      </c>
      <c r="C962" s="106" t="s">
        <v>66</v>
      </c>
      <c r="D962" s="120">
        <v>33</v>
      </c>
      <c r="E962" s="121">
        <v>40005101</v>
      </c>
      <c r="F962" s="106" t="s">
        <v>812</v>
      </c>
      <c r="G962" s="122">
        <v>230000</v>
      </c>
      <c r="H962" s="122">
        <v>150000</v>
      </c>
      <c r="I962" s="123"/>
      <c r="J962" s="87"/>
      <c r="K962" s="87"/>
      <c r="L962" s="89"/>
      <c r="P962" s="90"/>
    </row>
    <row r="963" spans="2:16" s="92" customFormat="1" x14ac:dyDescent="0.2">
      <c r="B963" s="106" t="s">
        <v>53</v>
      </c>
      <c r="C963" s="106" t="s">
        <v>66</v>
      </c>
      <c r="D963" s="120">
        <v>33</v>
      </c>
      <c r="E963" s="121">
        <v>40005100</v>
      </c>
      <c r="F963" s="106" t="s">
        <v>813</v>
      </c>
      <c r="G963" s="122">
        <v>230000</v>
      </c>
      <c r="H963" s="122">
        <v>135989</v>
      </c>
      <c r="I963" s="123"/>
      <c r="J963" s="87"/>
      <c r="K963" s="87"/>
      <c r="L963" s="89"/>
      <c r="P963" s="90"/>
    </row>
    <row r="964" spans="2:16" s="92" customFormat="1" x14ac:dyDescent="0.2">
      <c r="B964" s="106" t="s">
        <v>53</v>
      </c>
      <c r="C964" s="106" t="s">
        <v>66</v>
      </c>
      <c r="D964" s="120">
        <v>33</v>
      </c>
      <c r="E964" s="121">
        <v>40005102</v>
      </c>
      <c r="F964" s="106" t="s">
        <v>814</v>
      </c>
      <c r="G964" s="122">
        <v>230000</v>
      </c>
      <c r="H964" s="122">
        <v>160000</v>
      </c>
      <c r="I964" s="123"/>
      <c r="J964" s="87"/>
      <c r="K964" s="87"/>
      <c r="L964" s="89"/>
      <c r="P964" s="90"/>
    </row>
    <row r="965" spans="2:16" s="92" customFormat="1" x14ac:dyDescent="0.2">
      <c r="B965" s="106" t="s">
        <v>53</v>
      </c>
      <c r="C965" s="106" t="s">
        <v>66</v>
      </c>
      <c r="D965" s="120">
        <v>33</v>
      </c>
      <c r="E965" s="121">
        <v>40003064</v>
      </c>
      <c r="F965" s="106" t="s">
        <v>815</v>
      </c>
      <c r="G965" s="122">
        <v>317346</v>
      </c>
      <c r="H965" s="122">
        <v>131666</v>
      </c>
      <c r="I965" s="123"/>
      <c r="J965" s="87"/>
      <c r="K965" s="87"/>
      <c r="L965" s="89"/>
      <c r="P965" s="90"/>
    </row>
    <row r="966" spans="2:16" x14ac:dyDescent="0.2">
      <c r="B966" s="110" t="s">
        <v>57</v>
      </c>
      <c r="C966" s="110" t="s">
        <v>1687</v>
      </c>
      <c r="D966" s="112">
        <v>29</v>
      </c>
      <c r="E966" s="112">
        <v>30129682</v>
      </c>
      <c r="F966" s="113" t="s">
        <v>1688</v>
      </c>
      <c r="G966" s="114">
        <v>109706</v>
      </c>
      <c r="H966" s="114">
        <v>109706.38500000001</v>
      </c>
      <c r="I966" s="119"/>
      <c r="J966" s="87"/>
      <c r="K966" s="87"/>
    </row>
    <row r="967" spans="2:16" x14ac:dyDescent="0.2">
      <c r="B967" s="110" t="s">
        <v>57</v>
      </c>
      <c r="C967" s="110" t="s">
        <v>1689</v>
      </c>
      <c r="D967" s="112">
        <v>29</v>
      </c>
      <c r="E967" s="112">
        <v>40002227</v>
      </c>
      <c r="F967" s="113" t="s">
        <v>1690</v>
      </c>
      <c r="G967" s="114">
        <v>49980</v>
      </c>
      <c r="H967" s="114">
        <v>49980</v>
      </c>
      <c r="I967" s="119"/>
      <c r="J967" s="87"/>
      <c r="K967" s="87"/>
    </row>
    <row r="968" spans="2:16" x14ac:dyDescent="0.2">
      <c r="B968" s="110" t="s">
        <v>57</v>
      </c>
      <c r="C968" s="110" t="s">
        <v>1691</v>
      </c>
      <c r="D968" s="112">
        <v>29</v>
      </c>
      <c r="E968" s="112">
        <v>40002377</v>
      </c>
      <c r="F968" s="113" t="s">
        <v>1692</v>
      </c>
      <c r="G968" s="114">
        <v>90375</v>
      </c>
      <c r="H968" s="114">
        <v>90375</v>
      </c>
      <c r="I968" s="119"/>
      <c r="J968" s="87"/>
      <c r="K968" s="87"/>
    </row>
    <row r="969" spans="2:16" x14ac:dyDescent="0.2">
      <c r="B969" s="110" t="s">
        <v>57</v>
      </c>
      <c r="C969" s="110" t="s">
        <v>1693</v>
      </c>
      <c r="D969" s="112">
        <v>29</v>
      </c>
      <c r="E969" s="112">
        <v>40002086</v>
      </c>
      <c r="F969" s="113" t="s">
        <v>1694</v>
      </c>
      <c r="G969" s="114">
        <v>136031</v>
      </c>
      <c r="H969" s="114">
        <v>136030.595</v>
      </c>
      <c r="I969" s="119"/>
      <c r="J969" s="87"/>
      <c r="K969" s="87"/>
    </row>
    <row r="970" spans="2:16" x14ac:dyDescent="0.2">
      <c r="B970" s="110" t="s">
        <v>57</v>
      </c>
      <c r="C970" s="110" t="s">
        <v>1695</v>
      </c>
      <c r="D970" s="112">
        <v>29</v>
      </c>
      <c r="E970" s="112">
        <v>30470047</v>
      </c>
      <c r="F970" s="113" t="s">
        <v>1696</v>
      </c>
      <c r="G970" s="114">
        <v>218070</v>
      </c>
      <c r="H970" s="114">
        <v>218069.88</v>
      </c>
      <c r="I970" s="119"/>
      <c r="J970" s="87"/>
      <c r="K970" s="87"/>
    </row>
    <row r="971" spans="2:16" x14ac:dyDescent="0.2">
      <c r="B971" s="110" t="s">
        <v>57</v>
      </c>
      <c r="C971" s="110" t="s">
        <v>1697</v>
      </c>
      <c r="D971" s="112">
        <v>29</v>
      </c>
      <c r="E971" s="112">
        <v>30126373</v>
      </c>
      <c r="F971" s="113" t="s">
        <v>1698</v>
      </c>
      <c r="G971" s="114">
        <v>20920</v>
      </c>
      <c r="H971" s="114">
        <v>20920.001</v>
      </c>
      <c r="I971" s="119"/>
      <c r="J971" s="87"/>
      <c r="K971" s="87"/>
    </row>
    <row r="972" spans="2:16" x14ac:dyDescent="0.2">
      <c r="B972" s="110" t="s">
        <v>57</v>
      </c>
      <c r="C972" s="110" t="s">
        <v>1699</v>
      </c>
      <c r="D972" s="112">
        <v>29</v>
      </c>
      <c r="E972" s="112">
        <v>40001286</v>
      </c>
      <c r="F972" s="113" t="s">
        <v>1700</v>
      </c>
      <c r="G972" s="114">
        <v>44863</v>
      </c>
      <c r="H972" s="114">
        <v>44863</v>
      </c>
      <c r="I972" s="119"/>
      <c r="J972" s="87"/>
      <c r="K972" s="87"/>
    </row>
    <row r="973" spans="2:16" x14ac:dyDescent="0.2">
      <c r="B973" s="110" t="s">
        <v>57</v>
      </c>
      <c r="C973" s="110" t="s">
        <v>1701</v>
      </c>
      <c r="D973" s="112">
        <v>29</v>
      </c>
      <c r="E973" s="112">
        <v>30485791</v>
      </c>
      <c r="F973" s="113" t="s">
        <v>1702</v>
      </c>
      <c r="G973" s="114">
        <v>18213</v>
      </c>
      <c r="H973" s="114">
        <v>18212.651000000002</v>
      </c>
      <c r="I973" s="119"/>
      <c r="J973" s="87"/>
      <c r="K973" s="87"/>
    </row>
    <row r="974" spans="2:16" x14ac:dyDescent="0.2">
      <c r="B974" s="110" t="s">
        <v>57</v>
      </c>
      <c r="C974" s="110" t="s">
        <v>1703</v>
      </c>
      <c r="D974" s="112">
        <v>29</v>
      </c>
      <c r="E974" s="112">
        <v>30480723</v>
      </c>
      <c r="F974" s="113" t="s">
        <v>1704</v>
      </c>
      <c r="G974" s="114">
        <v>83560</v>
      </c>
      <c r="H974" s="114">
        <v>83559.838000000003</v>
      </c>
      <c r="I974" s="119"/>
      <c r="J974" s="87"/>
      <c r="K974" s="87"/>
    </row>
    <row r="975" spans="2:16" x14ac:dyDescent="0.2">
      <c r="B975" s="110" t="s">
        <v>57</v>
      </c>
      <c r="C975" s="110" t="s">
        <v>1705</v>
      </c>
      <c r="D975" s="112">
        <v>29</v>
      </c>
      <c r="E975" s="112">
        <v>30336822</v>
      </c>
      <c r="F975" s="113" t="s">
        <v>1706</v>
      </c>
      <c r="G975" s="114">
        <v>36890</v>
      </c>
      <c r="H975" s="114">
        <v>36890</v>
      </c>
      <c r="I975" s="119"/>
      <c r="J975" s="87"/>
      <c r="K975" s="87"/>
    </row>
    <row r="976" spans="2:16" x14ac:dyDescent="0.2">
      <c r="B976" s="110" t="s">
        <v>57</v>
      </c>
      <c r="C976" s="110" t="s">
        <v>1707</v>
      </c>
      <c r="D976" s="112">
        <v>29</v>
      </c>
      <c r="E976" s="112">
        <v>30485551</v>
      </c>
      <c r="F976" s="113" t="s">
        <v>1708</v>
      </c>
      <c r="G976" s="114">
        <v>46981</v>
      </c>
      <c r="H976" s="114">
        <v>46981.2</v>
      </c>
      <c r="I976" s="119"/>
      <c r="J976" s="87"/>
      <c r="K976" s="87"/>
    </row>
    <row r="977" spans="2:11" x14ac:dyDescent="0.2">
      <c r="B977" s="110" t="s">
        <v>57</v>
      </c>
      <c r="C977" s="110" t="s">
        <v>1709</v>
      </c>
      <c r="D977" s="112">
        <v>29</v>
      </c>
      <c r="E977" s="112">
        <v>30482267</v>
      </c>
      <c r="F977" s="113" t="s">
        <v>1710</v>
      </c>
      <c r="G977" s="114">
        <v>18400</v>
      </c>
      <c r="H977" s="114">
        <v>18400</v>
      </c>
      <c r="I977" s="119"/>
      <c r="J977" s="87"/>
      <c r="K977" s="87"/>
    </row>
    <row r="978" spans="2:11" x14ac:dyDescent="0.2">
      <c r="B978" s="110" t="s">
        <v>57</v>
      </c>
      <c r="C978" s="110" t="s">
        <v>1705</v>
      </c>
      <c r="D978" s="112">
        <v>29</v>
      </c>
      <c r="E978" s="112">
        <v>30486117</v>
      </c>
      <c r="F978" s="113" t="s">
        <v>1711</v>
      </c>
      <c r="G978" s="114">
        <v>55356</v>
      </c>
      <c r="H978" s="114">
        <v>55355.942999999999</v>
      </c>
      <c r="I978" s="119"/>
      <c r="J978" s="87"/>
      <c r="K978" s="87"/>
    </row>
    <row r="979" spans="2:11" x14ac:dyDescent="0.2">
      <c r="B979" s="110" t="s">
        <v>57</v>
      </c>
      <c r="C979" s="110" t="s">
        <v>1691</v>
      </c>
      <c r="D979" s="112">
        <v>29</v>
      </c>
      <c r="E979" s="112">
        <v>30485535</v>
      </c>
      <c r="F979" s="113" t="s">
        <v>1712</v>
      </c>
      <c r="G979" s="114">
        <v>260324</v>
      </c>
      <c r="H979" s="114">
        <v>260324.4</v>
      </c>
      <c r="I979" s="119"/>
      <c r="J979" s="87"/>
      <c r="K979" s="87"/>
    </row>
    <row r="980" spans="2:11" x14ac:dyDescent="0.2">
      <c r="B980" s="110" t="s">
        <v>57</v>
      </c>
      <c r="C980" s="110" t="s">
        <v>1713</v>
      </c>
      <c r="D980" s="112">
        <v>29</v>
      </c>
      <c r="E980" s="112">
        <v>30481862</v>
      </c>
      <c r="F980" s="113" t="s">
        <v>1714</v>
      </c>
      <c r="G980" s="114">
        <v>62475</v>
      </c>
      <c r="H980" s="114">
        <v>62475</v>
      </c>
      <c r="I980" s="119"/>
      <c r="J980" s="87"/>
      <c r="K980" s="87"/>
    </row>
    <row r="981" spans="2:11" x14ac:dyDescent="0.2">
      <c r="B981" s="110" t="s">
        <v>57</v>
      </c>
      <c r="C981" s="110" t="s">
        <v>1713</v>
      </c>
      <c r="D981" s="112">
        <v>29</v>
      </c>
      <c r="E981" s="112">
        <v>30485204</v>
      </c>
      <c r="F981" s="113" t="s">
        <v>1715</v>
      </c>
      <c r="G981" s="114">
        <v>42502</v>
      </c>
      <c r="H981" s="114">
        <v>42501.983999999997</v>
      </c>
      <c r="I981" s="119"/>
      <c r="J981" s="87"/>
      <c r="K981" s="87"/>
    </row>
    <row r="982" spans="2:11" x14ac:dyDescent="0.2">
      <c r="B982" s="110" t="s">
        <v>57</v>
      </c>
      <c r="C982" s="110" t="s">
        <v>1695</v>
      </c>
      <c r="D982" s="112">
        <v>29</v>
      </c>
      <c r="E982" s="112">
        <v>30485068</v>
      </c>
      <c r="F982" s="113" t="s">
        <v>1716</v>
      </c>
      <c r="G982" s="114">
        <v>154255</v>
      </c>
      <c r="H982" s="114">
        <v>154254.94</v>
      </c>
      <c r="I982" s="119"/>
      <c r="J982" s="87"/>
      <c r="K982" s="87"/>
    </row>
    <row r="983" spans="2:11" x14ac:dyDescent="0.2">
      <c r="B983" s="110" t="s">
        <v>57</v>
      </c>
      <c r="C983" s="110" t="s">
        <v>1699</v>
      </c>
      <c r="D983" s="112">
        <v>29</v>
      </c>
      <c r="E983" s="112">
        <v>40001290</v>
      </c>
      <c r="F983" s="113" t="s">
        <v>1717</v>
      </c>
      <c r="G983" s="114">
        <v>44863</v>
      </c>
      <c r="H983" s="114">
        <v>44863</v>
      </c>
      <c r="I983" s="119"/>
      <c r="J983" s="87"/>
      <c r="K983" s="87"/>
    </row>
    <row r="984" spans="2:11" x14ac:dyDescent="0.2">
      <c r="B984" s="110" t="s">
        <v>57</v>
      </c>
      <c r="C984" s="110" t="s">
        <v>1718</v>
      </c>
      <c r="D984" s="112">
        <v>29</v>
      </c>
      <c r="E984" s="112">
        <v>30486746</v>
      </c>
      <c r="F984" s="113" t="s">
        <v>1719</v>
      </c>
      <c r="G984" s="114">
        <v>120505</v>
      </c>
      <c r="H984" s="114">
        <v>120504.675</v>
      </c>
      <c r="I984" s="119"/>
      <c r="J984" s="87"/>
      <c r="K984" s="87"/>
    </row>
    <row r="985" spans="2:11" x14ac:dyDescent="0.2">
      <c r="B985" s="110" t="s">
        <v>57</v>
      </c>
      <c r="C985" s="110" t="s">
        <v>1720</v>
      </c>
      <c r="D985" s="112">
        <v>29</v>
      </c>
      <c r="E985" s="112">
        <v>30482781</v>
      </c>
      <c r="F985" s="113" t="s">
        <v>1721</v>
      </c>
      <c r="G985" s="114">
        <v>171291</v>
      </c>
      <c r="H985" s="114">
        <v>171291.46300000002</v>
      </c>
      <c r="I985" s="119"/>
      <c r="J985" s="87"/>
      <c r="K985" s="87"/>
    </row>
    <row r="986" spans="2:11" x14ac:dyDescent="0.2">
      <c r="B986" s="110" t="s">
        <v>57</v>
      </c>
      <c r="C986" s="110" t="s">
        <v>1722</v>
      </c>
      <c r="D986" s="112">
        <v>29</v>
      </c>
      <c r="E986" s="112">
        <v>30474239</v>
      </c>
      <c r="F986" s="113" t="s">
        <v>1723</v>
      </c>
      <c r="G986" s="114">
        <v>158151</v>
      </c>
      <c r="H986" s="114">
        <v>158151</v>
      </c>
      <c r="I986" s="119"/>
      <c r="J986" s="87"/>
      <c r="K986" s="87"/>
    </row>
    <row r="987" spans="2:11" x14ac:dyDescent="0.2">
      <c r="B987" s="110" t="s">
        <v>57</v>
      </c>
      <c r="C987" s="110" t="s">
        <v>1724</v>
      </c>
      <c r="D987" s="112">
        <v>29</v>
      </c>
      <c r="E987" s="112">
        <v>30398723</v>
      </c>
      <c r="F987" s="113" t="s">
        <v>1725</v>
      </c>
      <c r="G987" s="114">
        <v>19302</v>
      </c>
      <c r="H987" s="114">
        <v>19302</v>
      </c>
      <c r="I987" s="119"/>
      <c r="J987" s="87"/>
      <c r="K987" s="87"/>
    </row>
    <row r="988" spans="2:11" x14ac:dyDescent="0.2">
      <c r="B988" s="110" t="s">
        <v>57</v>
      </c>
      <c r="C988" s="110" t="s">
        <v>1689</v>
      </c>
      <c r="D988" s="112">
        <v>29</v>
      </c>
      <c r="E988" s="112">
        <v>30468839</v>
      </c>
      <c r="F988" s="113" t="s">
        <v>1726</v>
      </c>
      <c r="G988" s="114">
        <v>118600</v>
      </c>
      <c r="H988" s="114">
        <v>118599.958</v>
      </c>
      <c r="I988" s="119"/>
      <c r="J988" s="87"/>
      <c r="K988" s="87"/>
    </row>
    <row r="989" spans="2:11" x14ac:dyDescent="0.2">
      <c r="B989" s="110" t="s">
        <v>57</v>
      </c>
      <c r="C989" s="110" t="s">
        <v>1707</v>
      </c>
      <c r="D989" s="112">
        <v>29</v>
      </c>
      <c r="E989" s="112">
        <v>30486572</v>
      </c>
      <c r="F989" s="113" t="s">
        <v>1727</v>
      </c>
      <c r="G989" s="114">
        <v>122400</v>
      </c>
      <c r="H989" s="114">
        <v>122400</v>
      </c>
      <c r="I989" s="119"/>
      <c r="J989" s="87"/>
      <c r="K989" s="87"/>
    </row>
    <row r="990" spans="2:11" x14ac:dyDescent="0.2">
      <c r="B990" s="110" t="s">
        <v>57</v>
      </c>
      <c r="C990" s="110" t="s">
        <v>1687</v>
      </c>
      <c r="D990" s="112">
        <v>29</v>
      </c>
      <c r="E990" s="112">
        <v>30129681</v>
      </c>
      <c r="F990" s="113" t="s">
        <v>1728</v>
      </c>
      <c r="G990" s="114">
        <v>102910</v>
      </c>
      <c r="H990" s="114">
        <v>102910.413</v>
      </c>
      <c r="I990" s="119"/>
      <c r="J990" s="87"/>
      <c r="K990" s="87"/>
    </row>
    <row r="991" spans="2:11" x14ac:dyDescent="0.2">
      <c r="B991" s="110" t="s">
        <v>57</v>
      </c>
      <c r="C991" s="110" t="s">
        <v>1729</v>
      </c>
      <c r="D991" s="112">
        <v>29</v>
      </c>
      <c r="E991" s="112">
        <v>30485372</v>
      </c>
      <c r="F991" s="113" t="s">
        <v>1730</v>
      </c>
      <c r="G991" s="114">
        <v>20990</v>
      </c>
      <c r="H991" s="114">
        <v>20990</v>
      </c>
      <c r="I991" s="119"/>
      <c r="J991" s="87"/>
      <c r="K991" s="87"/>
    </row>
    <row r="992" spans="2:11" x14ac:dyDescent="0.2">
      <c r="B992" s="110" t="s">
        <v>57</v>
      </c>
      <c r="C992" s="110" t="s">
        <v>1713</v>
      </c>
      <c r="D992" s="112">
        <v>29</v>
      </c>
      <c r="E992" s="112">
        <v>30470749</v>
      </c>
      <c r="F992" s="113" t="s">
        <v>1731</v>
      </c>
      <c r="G992" s="114">
        <v>45993</v>
      </c>
      <c r="H992" s="114">
        <v>45993.5</v>
      </c>
      <c r="I992" s="119"/>
      <c r="J992" s="87"/>
      <c r="K992" s="87"/>
    </row>
    <row r="993" spans="2:11" x14ac:dyDescent="0.2">
      <c r="B993" s="110" t="s">
        <v>57</v>
      </c>
      <c r="C993" s="110" t="s">
        <v>1713</v>
      </c>
      <c r="D993" s="112">
        <v>29</v>
      </c>
      <c r="E993" s="112">
        <v>30481652</v>
      </c>
      <c r="F993" s="113" t="s">
        <v>1732</v>
      </c>
      <c r="G993" s="114">
        <v>147786</v>
      </c>
      <c r="H993" s="114">
        <v>147785.709</v>
      </c>
      <c r="I993" s="119"/>
      <c r="J993" s="87"/>
      <c r="K993" s="87"/>
    </row>
    <row r="994" spans="2:11" x14ac:dyDescent="0.2">
      <c r="B994" s="110" t="s">
        <v>57</v>
      </c>
      <c r="C994" s="110" t="s">
        <v>1703</v>
      </c>
      <c r="D994" s="112">
        <v>29</v>
      </c>
      <c r="E994" s="112">
        <v>30480727</v>
      </c>
      <c r="F994" s="113" t="s">
        <v>1733</v>
      </c>
      <c r="G994" s="114">
        <v>89580</v>
      </c>
      <c r="H994" s="114">
        <v>89579.58</v>
      </c>
      <c r="I994" s="119"/>
      <c r="J994" s="87"/>
      <c r="K994" s="87"/>
    </row>
    <row r="995" spans="2:11" x14ac:dyDescent="0.2">
      <c r="B995" s="110" t="s">
        <v>57</v>
      </c>
      <c r="C995" s="110" t="s">
        <v>1734</v>
      </c>
      <c r="D995" s="112">
        <v>29</v>
      </c>
      <c r="E995" s="112">
        <v>30486849</v>
      </c>
      <c r="F995" s="113" t="s">
        <v>1735</v>
      </c>
      <c r="G995" s="114">
        <v>70362</v>
      </c>
      <c r="H995" s="114">
        <v>70361.698000000004</v>
      </c>
      <c r="I995" s="119"/>
      <c r="J995" s="87"/>
      <c r="K995" s="87"/>
    </row>
    <row r="996" spans="2:11" x14ac:dyDescent="0.2">
      <c r="B996" s="110" t="s">
        <v>57</v>
      </c>
      <c r="C996" s="110" t="s">
        <v>1687</v>
      </c>
      <c r="D996" s="112">
        <v>29</v>
      </c>
      <c r="E996" s="112">
        <v>30354927</v>
      </c>
      <c r="F996" s="113" t="s">
        <v>1736</v>
      </c>
      <c r="G996" s="114">
        <v>46600</v>
      </c>
      <c r="H996" s="114">
        <v>46600</v>
      </c>
      <c r="I996" s="119"/>
      <c r="J996" s="87"/>
      <c r="K996" s="87"/>
    </row>
    <row r="997" spans="2:11" x14ac:dyDescent="0.2">
      <c r="B997" s="110" t="s">
        <v>57</v>
      </c>
      <c r="C997" s="110" t="s">
        <v>1737</v>
      </c>
      <c r="D997" s="112">
        <v>29</v>
      </c>
      <c r="E997" s="112">
        <v>30488885</v>
      </c>
      <c r="F997" s="113" t="s">
        <v>1738</v>
      </c>
      <c r="G997" s="114">
        <v>51758</v>
      </c>
      <c r="H997" s="114">
        <v>51758</v>
      </c>
      <c r="I997" s="119"/>
      <c r="J997" s="87"/>
      <c r="K997" s="87"/>
    </row>
    <row r="998" spans="2:11" x14ac:dyDescent="0.2">
      <c r="B998" s="110" t="s">
        <v>57</v>
      </c>
      <c r="C998" s="110" t="s">
        <v>1695</v>
      </c>
      <c r="D998" s="112">
        <v>29</v>
      </c>
      <c r="E998" s="112">
        <v>30470784</v>
      </c>
      <c r="F998" s="113" t="s">
        <v>1739</v>
      </c>
      <c r="G998" s="114">
        <v>76160</v>
      </c>
      <c r="H998" s="114">
        <v>76160</v>
      </c>
      <c r="I998" s="119"/>
      <c r="J998" s="87"/>
      <c r="K998" s="87"/>
    </row>
    <row r="999" spans="2:11" x14ac:dyDescent="0.2">
      <c r="B999" s="110" t="s">
        <v>57</v>
      </c>
      <c r="C999" s="110" t="s">
        <v>1740</v>
      </c>
      <c r="D999" s="112">
        <v>29</v>
      </c>
      <c r="E999" s="112">
        <v>30484102</v>
      </c>
      <c r="F999" s="113" t="s">
        <v>1741</v>
      </c>
      <c r="G999" s="114">
        <v>78351</v>
      </c>
      <c r="H999" s="114">
        <v>78350.997000000003</v>
      </c>
      <c r="I999" s="119"/>
      <c r="J999" s="87"/>
      <c r="K999" s="87"/>
    </row>
    <row r="1000" spans="2:11" x14ac:dyDescent="0.2">
      <c r="B1000" s="110" t="s">
        <v>57</v>
      </c>
      <c r="C1000" s="110" t="s">
        <v>1701</v>
      </c>
      <c r="D1000" s="112">
        <v>29</v>
      </c>
      <c r="E1000" s="112">
        <v>30485819</v>
      </c>
      <c r="F1000" s="113" t="s">
        <v>1742</v>
      </c>
      <c r="G1000" s="114">
        <v>19731</v>
      </c>
      <c r="H1000" s="114">
        <v>19730.599999999999</v>
      </c>
      <c r="I1000" s="119"/>
      <c r="J1000" s="87"/>
      <c r="K1000" s="87"/>
    </row>
    <row r="1001" spans="2:11" x14ac:dyDescent="0.2">
      <c r="B1001" s="110" t="s">
        <v>57</v>
      </c>
      <c r="C1001" s="110" t="s">
        <v>1743</v>
      </c>
      <c r="D1001" s="112">
        <v>29</v>
      </c>
      <c r="E1001" s="112">
        <v>30436722</v>
      </c>
      <c r="F1001" s="113" t="s">
        <v>1744</v>
      </c>
      <c r="G1001" s="114">
        <v>263701</v>
      </c>
      <c r="H1001" s="114">
        <v>263700.90000000002</v>
      </c>
      <c r="I1001" s="119"/>
      <c r="J1001" s="87"/>
      <c r="K1001" s="87"/>
    </row>
    <row r="1002" spans="2:11" x14ac:dyDescent="0.2">
      <c r="B1002" s="110" t="s">
        <v>57</v>
      </c>
      <c r="C1002" s="110" t="s">
        <v>1699</v>
      </c>
      <c r="D1002" s="112">
        <v>29</v>
      </c>
      <c r="E1002" s="112">
        <v>30484439</v>
      </c>
      <c r="F1002" s="113" t="s">
        <v>1745</v>
      </c>
      <c r="G1002" s="114">
        <v>42603</v>
      </c>
      <c r="H1002" s="114">
        <v>42602</v>
      </c>
      <c r="I1002" s="119"/>
      <c r="J1002" s="87"/>
      <c r="K1002" s="87"/>
    </row>
    <row r="1003" spans="2:11" x14ac:dyDescent="0.2">
      <c r="B1003" s="110" t="s">
        <v>57</v>
      </c>
      <c r="C1003" s="110" t="s">
        <v>1743</v>
      </c>
      <c r="D1003" s="112">
        <v>29</v>
      </c>
      <c r="E1003" s="112">
        <v>30485851</v>
      </c>
      <c r="F1003" s="113" t="s">
        <v>1746</v>
      </c>
      <c r="G1003" s="114">
        <v>120190</v>
      </c>
      <c r="H1003" s="114">
        <v>120190</v>
      </c>
      <c r="I1003" s="119"/>
      <c r="J1003" s="87"/>
      <c r="K1003" s="87"/>
    </row>
    <row r="1004" spans="2:11" x14ac:dyDescent="0.2">
      <c r="B1004" s="110" t="s">
        <v>57</v>
      </c>
      <c r="C1004" s="110" t="s">
        <v>1747</v>
      </c>
      <c r="D1004" s="112">
        <v>29</v>
      </c>
      <c r="E1004" s="112">
        <v>30349927</v>
      </c>
      <c r="F1004" s="113" t="s">
        <v>1748</v>
      </c>
      <c r="G1004" s="114">
        <v>103913</v>
      </c>
      <c r="H1004" s="114">
        <v>103912.586</v>
      </c>
      <c r="I1004" s="119"/>
      <c r="J1004" s="87"/>
      <c r="K1004" s="87"/>
    </row>
    <row r="1005" spans="2:11" x14ac:dyDescent="0.2">
      <c r="B1005" s="110" t="s">
        <v>57</v>
      </c>
      <c r="C1005" s="110" t="s">
        <v>1729</v>
      </c>
      <c r="D1005" s="112">
        <v>29</v>
      </c>
      <c r="E1005" s="112">
        <v>30463333</v>
      </c>
      <c r="F1005" s="113" t="s">
        <v>1749</v>
      </c>
      <c r="G1005" s="114">
        <v>124950</v>
      </c>
      <c r="H1005" s="114">
        <v>124950</v>
      </c>
      <c r="I1005" s="119"/>
      <c r="J1005" s="87"/>
      <c r="K1005" s="87"/>
    </row>
    <row r="1006" spans="2:11" x14ac:dyDescent="0.2">
      <c r="B1006" s="110" t="s">
        <v>57</v>
      </c>
      <c r="C1006" s="110" t="s">
        <v>1707</v>
      </c>
      <c r="D1006" s="112">
        <v>29</v>
      </c>
      <c r="E1006" s="112">
        <v>30485548</v>
      </c>
      <c r="F1006" s="113" t="s">
        <v>1750</v>
      </c>
      <c r="G1006" s="114">
        <v>44588</v>
      </c>
      <c r="H1006" s="114">
        <v>44588</v>
      </c>
      <c r="I1006" s="119"/>
      <c r="J1006" s="87"/>
      <c r="K1006" s="87"/>
    </row>
    <row r="1007" spans="2:11" x14ac:dyDescent="0.2">
      <c r="B1007" s="110" t="s">
        <v>57</v>
      </c>
      <c r="C1007" s="110" t="s">
        <v>1751</v>
      </c>
      <c r="D1007" s="112">
        <v>29</v>
      </c>
      <c r="E1007" s="112">
        <v>40001455</v>
      </c>
      <c r="F1007" s="113" t="s">
        <v>1752</v>
      </c>
      <c r="G1007" s="114">
        <v>120958</v>
      </c>
      <c r="H1007" s="114">
        <v>120957.5</v>
      </c>
      <c r="I1007" s="119"/>
      <c r="J1007" s="87"/>
      <c r="K1007" s="87"/>
    </row>
    <row r="1008" spans="2:11" x14ac:dyDescent="0.2">
      <c r="B1008" s="110" t="s">
        <v>57</v>
      </c>
      <c r="C1008" s="110" t="s">
        <v>1691</v>
      </c>
      <c r="D1008" s="112">
        <v>29</v>
      </c>
      <c r="E1008" s="112">
        <v>30326473</v>
      </c>
      <c r="F1008" s="113" t="s">
        <v>1753</v>
      </c>
      <c r="G1008" s="114">
        <v>56513</v>
      </c>
      <c r="H1008" s="114">
        <v>56513.1</v>
      </c>
      <c r="I1008" s="119"/>
      <c r="J1008" s="87"/>
      <c r="K1008" s="87"/>
    </row>
    <row r="1009" spans="2:11" x14ac:dyDescent="0.2">
      <c r="B1009" s="110" t="s">
        <v>57</v>
      </c>
      <c r="C1009" s="110" t="s">
        <v>1687</v>
      </c>
      <c r="D1009" s="112">
        <v>29</v>
      </c>
      <c r="E1009" s="112">
        <v>30487657</v>
      </c>
      <c r="F1009" s="113" t="s">
        <v>1754</v>
      </c>
      <c r="G1009" s="114">
        <v>53550</v>
      </c>
      <c r="H1009" s="114">
        <v>53550</v>
      </c>
      <c r="I1009" s="119"/>
      <c r="J1009" s="87"/>
      <c r="K1009" s="87"/>
    </row>
    <row r="1010" spans="2:11" x14ac:dyDescent="0.2">
      <c r="B1010" s="110" t="s">
        <v>57</v>
      </c>
      <c r="C1010" s="110" t="s">
        <v>1687</v>
      </c>
      <c r="D1010" s="112">
        <v>29</v>
      </c>
      <c r="E1010" s="112">
        <v>30487659</v>
      </c>
      <c r="F1010" s="113" t="s">
        <v>1755</v>
      </c>
      <c r="G1010" s="114">
        <v>53950</v>
      </c>
      <c r="H1010" s="114">
        <v>53949.84</v>
      </c>
      <c r="I1010" s="119"/>
      <c r="J1010" s="87"/>
      <c r="K1010" s="87"/>
    </row>
    <row r="1011" spans="2:11" x14ac:dyDescent="0.2">
      <c r="B1011" s="110" t="s">
        <v>57</v>
      </c>
      <c r="C1011" s="110" t="s">
        <v>1756</v>
      </c>
      <c r="D1011" s="112">
        <v>29</v>
      </c>
      <c r="E1011" s="112">
        <v>30220723</v>
      </c>
      <c r="F1011" s="113" t="s">
        <v>1757</v>
      </c>
      <c r="G1011" s="114">
        <v>38172</v>
      </c>
      <c r="H1011" s="114">
        <v>38171.629999999997</v>
      </c>
      <c r="I1011" s="119"/>
      <c r="J1011" s="87"/>
      <c r="K1011" s="87"/>
    </row>
    <row r="1012" spans="2:11" x14ac:dyDescent="0.2">
      <c r="B1012" s="110" t="s">
        <v>57</v>
      </c>
      <c r="C1012" s="110" t="s">
        <v>1758</v>
      </c>
      <c r="D1012" s="112">
        <v>29</v>
      </c>
      <c r="E1012" s="112">
        <v>30472147</v>
      </c>
      <c r="F1012" s="113" t="s">
        <v>1759</v>
      </c>
      <c r="G1012" s="114">
        <v>21814</v>
      </c>
      <c r="H1012" s="114">
        <v>21814.199000000001</v>
      </c>
      <c r="I1012" s="119"/>
      <c r="J1012" s="87"/>
      <c r="K1012" s="87"/>
    </row>
    <row r="1013" spans="2:11" x14ac:dyDescent="0.2">
      <c r="B1013" s="110" t="s">
        <v>57</v>
      </c>
      <c r="C1013" s="110" t="s">
        <v>1758</v>
      </c>
      <c r="D1013" s="112">
        <v>29</v>
      </c>
      <c r="E1013" s="112">
        <v>30472145</v>
      </c>
      <c r="F1013" s="113" t="s">
        <v>1760</v>
      </c>
      <c r="G1013" s="114">
        <v>21814</v>
      </c>
      <c r="H1013" s="114">
        <v>21814.199000000001</v>
      </c>
      <c r="I1013" s="119"/>
      <c r="J1013" s="87"/>
      <c r="K1013" s="87"/>
    </row>
    <row r="1014" spans="2:11" x14ac:dyDescent="0.2">
      <c r="B1014" s="110" t="s">
        <v>57</v>
      </c>
      <c r="C1014" s="110" t="s">
        <v>1761</v>
      </c>
      <c r="D1014" s="112">
        <v>29</v>
      </c>
      <c r="E1014" s="112">
        <v>40000199</v>
      </c>
      <c r="F1014" s="113" t="s">
        <v>1762</v>
      </c>
      <c r="G1014" s="114">
        <v>20702</v>
      </c>
      <c r="H1014" s="114">
        <v>20702.055</v>
      </c>
      <c r="I1014" s="119"/>
      <c r="J1014" s="87"/>
      <c r="K1014" s="87"/>
    </row>
    <row r="1015" spans="2:11" x14ac:dyDescent="0.2">
      <c r="B1015" s="110" t="s">
        <v>57</v>
      </c>
      <c r="C1015" s="110" t="s">
        <v>1705</v>
      </c>
      <c r="D1015" s="112">
        <v>29</v>
      </c>
      <c r="E1015" s="112">
        <v>40001920</v>
      </c>
      <c r="F1015" s="113" t="s">
        <v>1763</v>
      </c>
      <c r="G1015" s="114">
        <v>328678</v>
      </c>
      <c r="H1015" s="114">
        <v>328678</v>
      </c>
      <c r="I1015" s="119"/>
      <c r="J1015" s="87"/>
      <c r="K1015" s="87"/>
    </row>
    <row r="1016" spans="2:11" x14ac:dyDescent="0.2">
      <c r="B1016" s="110" t="s">
        <v>57</v>
      </c>
      <c r="C1016" s="110" t="s">
        <v>1743</v>
      </c>
      <c r="D1016" s="112">
        <v>29</v>
      </c>
      <c r="E1016" s="112">
        <v>40002379</v>
      </c>
      <c r="F1016" s="113" t="s">
        <v>1764</v>
      </c>
      <c r="G1016" s="114">
        <v>623429</v>
      </c>
      <c r="H1016" s="114">
        <v>623429.09999999986</v>
      </c>
      <c r="I1016" s="119"/>
      <c r="J1016" s="87"/>
      <c r="K1016" s="87"/>
    </row>
    <row r="1017" spans="2:11" x14ac:dyDescent="0.2">
      <c r="B1017" s="110" t="s">
        <v>57</v>
      </c>
      <c r="C1017" s="110" t="s">
        <v>1701</v>
      </c>
      <c r="D1017" s="112">
        <v>29</v>
      </c>
      <c r="E1017" s="112">
        <v>30351236</v>
      </c>
      <c r="F1017" s="113" t="s">
        <v>1765</v>
      </c>
      <c r="G1017" s="114">
        <v>33907</v>
      </c>
      <c r="H1017" s="114">
        <v>33906.074999999997</v>
      </c>
      <c r="I1017" s="119"/>
      <c r="J1017" s="87"/>
      <c r="K1017" s="87"/>
    </row>
    <row r="1018" spans="2:11" x14ac:dyDescent="0.2">
      <c r="B1018" s="110" t="s">
        <v>57</v>
      </c>
      <c r="C1018" s="110" t="s">
        <v>1743</v>
      </c>
      <c r="D1018" s="112">
        <v>29</v>
      </c>
      <c r="E1018" s="112">
        <v>40000413</v>
      </c>
      <c r="F1018" s="113" t="s">
        <v>1766</v>
      </c>
      <c r="G1018" s="114">
        <v>9762</v>
      </c>
      <c r="H1018" s="114">
        <v>9761.7249999999985</v>
      </c>
      <c r="I1018" s="119"/>
      <c r="J1018" s="87"/>
      <c r="K1018" s="87"/>
    </row>
    <row r="1019" spans="2:11" x14ac:dyDescent="0.2">
      <c r="B1019" s="110" t="s">
        <v>57</v>
      </c>
      <c r="C1019" s="110" t="s">
        <v>1767</v>
      </c>
      <c r="D1019" s="112">
        <v>29</v>
      </c>
      <c r="E1019" s="112">
        <v>30337372</v>
      </c>
      <c r="F1019" s="113" t="s">
        <v>1768</v>
      </c>
      <c r="G1019" s="114">
        <v>1133</v>
      </c>
      <c r="H1019" s="114">
        <v>1133.1179999999999</v>
      </c>
      <c r="I1019" s="119"/>
      <c r="J1019" s="87"/>
      <c r="K1019" s="87"/>
    </row>
    <row r="1020" spans="2:11" x14ac:dyDescent="0.2">
      <c r="B1020" s="110" t="s">
        <v>57</v>
      </c>
      <c r="C1020" s="110" t="s">
        <v>1769</v>
      </c>
      <c r="D1020" s="112">
        <v>29</v>
      </c>
      <c r="E1020" s="112">
        <v>30399226</v>
      </c>
      <c r="F1020" s="113" t="s">
        <v>1770</v>
      </c>
      <c r="G1020" s="114">
        <v>35596</v>
      </c>
      <c r="H1020" s="114">
        <v>35596.47</v>
      </c>
      <c r="I1020" s="119"/>
      <c r="J1020" s="87"/>
      <c r="K1020" s="87"/>
    </row>
    <row r="1021" spans="2:11" x14ac:dyDescent="0.2">
      <c r="B1021" s="110" t="s">
        <v>57</v>
      </c>
      <c r="C1021" s="110" t="s">
        <v>1734</v>
      </c>
      <c r="D1021" s="112">
        <v>29</v>
      </c>
      <c r="E1021" s="112">
        <v>30487043</v>
      </c>
      <c r="F1021" s="113" t="s">
        <v>1771</v>
      </c>
      <c r="G1021" s="114">
        <v>22890</v>
      </c>
      <c r="H1021" s="114">
        <v>22890.275000000001</v>
      </c>
      <c r="I1021" s="119"/>
      <c r="J1021" s="87"/>
      <c r="K1021" s="87"/>
    </row>
    <row r="1022" spans="2:11" x14ac:dyDescent="0.2">
      <c r="B1022" s="110" t="s">
        <v>57</v>
      </c>
      <c r="C1022" s="110" t="s">
        <v>1772</v>
      </c>
      <c r="D1022" s="112">
        <v>29</v>
      </c>
      <c r="E1022" s="112">
        <v>30469145</v>
      </c>
      <c r="F1022" s="113" t="s">
        <v>1773</v>
      </c>
      <c r="G1022" s="114">
        <v>157736</v>
      </c>
      <c r="H1022" s="114">
        <v>157736.23699999999</v>
      </c>
      <c r="I1022" s="119"/>
      <c r="J1022" s="87"/>
      <c r="K1022" s="87"/>
    </row>
    <row r="1023" spans="2:11" x14ac:dyDescent="0.2">
      <c r="B1023" s="110" t="s">
        <v>57</v>
      </c>
      <c r="C1023" s="110" t="s">
        <v>1691</v>
      </c>
      <c r="D1023" s="112">
        <v>29</v>
      </c>
      <c r="E1023" s="112">
        <v>30486192</v>
      </c>
      <c r="F1023" s="113" t="s">
        <v>1774</v>
      </c>
      <c r="G1023" s="114">
        <v>178976</v>
      </c>
      <c r="H1023" s="114">
        <v>178976.00200000001</v>
      </c>
      <c r="I1023" s="119"/>
      <c r="J1023" s="87"/>
      <c r="K1023" s="87"/>
    </row>
    <row r="1024" spans="2:11" x14ac:dyDescent="0.2">
      <c r="B1024" s="110" t="s">
        <v>57</v>
      </c>
      <c r="C1024" s="110" t="s">
        <v>1722</v>
      </c>
      <c r="D1024" s="112">
        <v>29</v>
      </c>
      <c r="E1024" s="112">
        <v>30484028</v>
      </c>
      <c r="F1024" s="113" t="s">
        <v>1775</v>
      </c>
      <c r="G1024" s="114">
        <v>32998</v>
      </c>
      <c r="H1024" s="114">
        <v>32997.999000000003</v>
      </c>
      <c r="I1024" s="119"/>
      <c r="J1024" s="87"/>
      <c r="K1024" s="87"/>
    </row>
    <row r="1025" spans="2:11" x14ac:dyDescent="0.2">
      <c r="B1025" s="110" t="s">
        <v>57</v>
      </c>
      <c r="C1025" s="110" t="s">
        <v>1701</v>
      </c>
      <c r="D1025" s="112">
        <v>29</v>
      </c>
      <c r="E1025" s="112">
        <v>30485826</v>
      </c>
      <c r="F1025" s="113" t="s">
        <v>1776</v>
      </c>
      <c r="G1025" s="114">
        <v>8300</v>
      </c>
      <c r="H1025" s="114">
        <v>8299.6970000000001</v>
      </c>
      <c r="I1025" s="119"/>
      <c r="J1025" s="87"/>
      <c r="K1025" s="87"/>
    </row>
    <row r="1026" spans="2:11" x14ac:dyDescent="0.2">
      <c r="B1026" s="110" t="s">
        <v>57</v>
      </c>
      <c r="C1026" s="110" t="s">
        <v>1777</v>
      </c>
      <c r="D1026" s="112">
        <v>29</v>
      </c>
      <c r="E1026" s="112">
        <v>30351882</v>
      </c>
      <c r="F1026" s="113" t="s">
        <v>1778</v>
      </c>
      <c r="G1026" s="114">
        <v>209623</v>
      </c>
      <c r="H1026" s="114">
        <v>209622.75</v>
      </c>
      <c r="I1026" s="119"/>
      <c r="J1026" s="87"/>
      <c r="K1026" s="87"/>
    </row>
    <row r="1027" spans="2:11" x14ac:dyDescent="0.2">
      <c r="B1027" s="110" t="s">
        <v>57</v>
      </c>
      <c r="C1027" s="110" t="s">
        <v>1695</v>
      </c>
      <c r="D1027" s="112">
        <v>29</v>
      </c>
      <c r="E1027" s="112">
        <v>30483379</v>
      </c>
      <c r="F1027" s="113" t="s">
        <v>1779</v>
      </c>
      <c r="G1027" s="114">
        <v>18866</v>
      </c>
      <c r="H1027" s="114">
        <v>18866.294999999998</v>
      </c>
      <c r="I1027" s="119"/>
      <c r="J1027" s="87"/>
      <c r="K1027" s="87"/>
    </row>
    <row r="1028" spans="2:11" x14ac:dyDescent="0.2">
      <c r="B1028" s="110" t="s">
        <v>57</v>
      </c>
      <c r="C1028" s="110" t="s">
        <v>57</v>
      </c>
      <c r="D1028" s="112">
        <v>29</v>
      </c>
      <c r="E1028" s="112">
        <v>40001684</v>
      </c>
      <c r="F1028" s="113" t="s">
        <v>1780</v>
      </c>
      <c r="G1028" s="114">
        <v>149345</v>
      </c>
      <c r="H1028" s="114">
        <v>149345</v>
      </c>
      <c r="I1028" s="119"/>
      <c r="J1028" s="87"/>
      <c r="K1028" s="87"/>
    </row>
    <row r="1029" spans="2:11" x14ac:dyDescent="0.2">
      <c r="B1029" s="110" t="s">
        <v>57</v>
      </c>
      <c r="C1029" s="110" t="s">
        <v>1743</v>
      </c>
      <c r="D1029" s="112">
        <v>29</v>
      </c>
      <c r="E1029" s="112">
        <v>30436722</v>
      </c>
      <c r="F1029" s="113" t="s">
        <v>1744</v>
      </c>
      <c r="G1029" s="114">
        <v>17850</v>
      </c>
      <c r="H1029" s="114">
        <v>17849.999</v>
      </c>
      <c r="I1029" s="119"/>
      <c r="J1029" s="87"/>
      <c r="K1029" s="87"/>
    </row>
    <row r="1030" spans="2:11" x14ac:dyDescent="0.2">
      <c r="B1030" s="110" t="s">
        <v>57</v>
      </c>
      <c r="C1030" s="110" t="s">
        <v>1687</v>
      </c>
      <c r="D1030" s="112">
        <v>29</v>
      </c>
      <c r="E1030" s="112">
        <v>30129682</v>
      </c>
      <c r="F1030" s="113" t="s">
        <v>1688</v>
      </c>
      <c r="G1030" s="114">
        <v>1060</v>
      </c>
      <c r="H1030" s="114">
        <v>1060.2149999999999</v>
      </c>
      <c r="I1030" s="119"/>
      <c r="J1030" s="87"/>
      <c r="K1030" s="87"/>
    </row>
    <row r="1031" spans="2:11" x14ac:dyDescent="0.2">
      <c r="B1031" s="110" t="s">
        <v>57</v>
      </c>
      <c r="C1031" s="110" t="s">
        <v>1777</v>
      </c>
      <c r="D1031" s="112">
        <v>29</v>
      </c>
      <c r="E1031" s="112">
        <v>30351129</v>
      </c>
      <c r="F1031" s="113" t="s">
        <v>1781</v>
      </c>
      <c r="G1031" s="114">
        <v>35766</v>
      </c>
      <c r="H1031" s="114">
        <v>35765.921999999999</v>
      </c>
      <c r="I1031" s="119"/>
      <c r="J1031" s="87"/>
      <c r="K1031" s="87"/>
    </row>
    <row r="1032" spans="2:11" x14ac:dyDescent="0.2">
      <c r="B1032" s="110" t="s">
        <v>57</v>
      </c>
      <c r="C1032" s="110" t="s">
        <v>1743</v>
      </c>
      <c r="D1032" s="112">
        <v>29</v>
      </c>
      <c r="E1032" s="112">
        <v>30407876</v>
      </c>
      <c r="F1032" s="113" t="s">
        <v>1782</v>
      </c>
      <c r="G1032" s="114">
        <v>31660</v>
      </c>
      <c r="H1032" s="114">
        <v>31660.248</v>
      </c>
      <c r="I1032" s="119"/>
      <c r="J1032" s="87"/>
      <c r="K1032" s="87"/>
    </row>
    <row r="1033" spans="2:11" x14ac:dyDescent="0.2">
      <c r="B1033" s="110" t="s">
        <v>57</v>
      </c>
      <c r="C1033" s="110" t="s">
        <v>235</v>
      </c>
      <c r="D1033" s="112">
        <v>29</v>
      </c>
      <c r="E1033" s="112">
        <v>30485677</v>
      </c>
      <c r="F1033" s="113" t="s">
        <v>1783</v>
      </c>
      <c r="G1033" s="114">
        <v>5586</v>
      </c>
      <c r="H1033" s="114">
        <v>5585.5660000000007</v>
      </c>
      <c r="I1033" s="119"/>
      <c r="J1033" s="87"/>
      <c r="K1033" s="87"/>
    </row>
    <row r="1034" spans="2:11" x14ac:dyDescent="0.2">
      <c r="B1034" s="110" t="s">
        <v>57</v>
      </c>
      <c r="C1034" s="110" t="s">
        <v>1784</v>
      </c>
      <c r="D1034" s="112">
        <v>29</v>
      </c>
      <c r="E1034" s="112">
        <v>30393929</v>
      </c>
      <c r="F1034" s="113" t="s">
        <v>1785</v>
      </c>
      <c r="G1034" s="114">
        <v>14985</v>
      </c>
      <c r="H1034" s="114">
        <v>14805.931999999999</v>
      </c>
      <c r="I1034" s="119"/>
      <c r="J1034" s="87"/>
      <c r="K1034" s="87"/>
    </row>
    <row r="1035" spans="2:11" x14ac:dyDescent="0.2">
      <c r="B1035" s="110" t="s">
        <v>57</v>
      </c>
      <c r="C1035" s="110" t="s">
        <v>1707</v>
      </c>
      <c r="D1035" s="112">
        <v>29</v>
      </c>
      <c r="E1035" s="112">
        <v>40002162</v>
      </c>
      <c r="F1035" s="113" t="s">
        <v>1786</v>
      </c>
      <c r="G1035" s="114">
        <v>156791</v>
      </c>
      <c r="H1035" s="114">
        <v>156791.40100000001</v>
      </c>
      <c r="I1035" s="119"/>
      <c r="J1035" s="87"/>
      <c r="K1035" s="87"/>
    </row>
    <row r="1036" spans="2:11" x14ac:dyDescent="0.2">
      <c r="B1036" s="110" t="s">
        <v>57</v>
      </c>
      <c r="C1036" s="110" t="s">
        <v>1722</v>
      </c>
      <c r="D1036" s="112">
        <v>29</v>
      </c>
      <c r="E1036" s="112">
        <v>40002445</v>
      </c>
      <c r="F1036" s="113" t="s">
        <v>1787</v>
      </c>
      <c r="G1036" s="114">
        <v>79858</v>
      </c>
      <c r="H1036" s="114">
        <v>79857.627999999997</v>
      </c>
      <c r="I1036" s="119"/>
      <c r="J1036" s="87"/>
      <c r="K1036" s="87"/>
    </row>
    <row r="1037" spans="2:11" x14ac:dyDescent="0.2">
      <c r="B1037" s="110" t="s">
        <v>57</v>
      </c>
      <c r="C1037" s="110" t="s">
        <v>1743</v>
      </c>
      <c r="D1037" s="112">
        <v>29</v>
      </c>
      <c r="E1037" s="112">
        <v>40000413</v>
      </c>
      <c r="F1037" s="113" t="s">
        <v>1766</v>
      </c>
      <c r="G1037" s="114">
        <v>11750</v>
      </c>
      <c r="H1037" s="114">
        <v>11750.091</v>
      </c>
      <c r="I1037" s="119"/>
      <c r="J1037" s="87"/>
      <c r="K1037" s="87"/>
    </row>
    <row r="1038" spans="2:11" x14ac:dyDescent="0.2">
      <c r="B1038" s="110" t="s">
        <v>57</v>
      </c>
      <c r="C1038" s="110" t="s">
        <v>57</v>
      </c>
      <c r="D1038" s="112">
        <v>29</v>
      </c>
      <c r="E1038" s="112">
        <v>30128181</v>
      </c>
      <c r="F1038" s="113" t="s">
        <v>1788</v>
      </c>
      <c r="G1038" s="114">
        <v>11017</v>
      </c>
      <c r="H1038" s="114">
        <v>11017.389000000001</v>
      </c>
      <c r="I1038" s="119"/>
      <c r="J1038" s="87"/>
      <c r="K1038" s="87"/>
    </row>
    <row r="1039" spans="2:11" x14ac:dyDescent="0.2">
      <c r="B1039" s="110" t="s">
        <v>57</v>
      </c>
      <c r="C1039" s="110" t="s">
        <v>1743</v>
      </c>
      <c r="D1039" s="112">
        <v>29</v>
      </c>
      <c r="E1039" s="112">
        <v>30370328</v>
      </c>
      <c r="F1039" s="113" t="s">
        <v>1789</v>
      </c>
      <c r="G1039" s="114">
        <v>33111</v>
      </c>
      <c r="H1039" s="114">
        <v>33111.233999999997</v>
      </c>
      <c r="I1039" s="119"/>
      <c r="J1039" s="87"/>
      <c r="K1039" s="87"/>
    </row>
    <row r="1040" spans="2:11" x14ac:dyDescent="0.2">
      <c r="B1040" s="110" t="s">
        <v>57</v>
      </c>
      <c r="C1040" s="110" t="s">
        <v>1790</v>
      </c>
      <c r="D1040" s="112">
        <v>29</v>
      </c>
      <c r="E1040" s="112">
        <v>30354776</v>
      </c>
      <c r="F1040" s="113" t="s">
        <v>1791</v>
      </c>
      <c r="G1040" s="114">
        <v>10072</v>
      </c>
      <c r="H1040" s="114">
        <v>9323.2000000000007</v>
      </c>
      <c r="I1040" s="119"/>
      <c r="J1040" s="87"/>
      <c r="K1040" s="87"/>
    </row>
    <row r="1041" spans="2:11" x14ac:dyDescent="0.2">
      <c r="B1041" s="110" t="s">
        <v>57</v>
      </c>
      <c r="C1041" s="110" t="s">
        <v>1792</v>
      </c>
      <c r="D1041" s="112">
        <v>29</v>
      </c>
      <c r="E1041" s="112">
        <v>30473636</v>
      </c>
      <c r="F1041" s="113" t="s">
        <v>1793</v>
      </c>
      <c r="G1041" s="114">
        <v>149839</v>
      </c>
      <c r="H1041" s="114">
        <v>149838.85</v>
      </c>
      <c r="I1041" s="119"/>
      <c r="J1041" s="87"/>
      <c r="K1041" s="87"/>
    </row>
    <row r="1042" spans="2:11" x14ac:dyDescent="0.2">
      <c r="B1042" s="110" t="s">
        <v>57</v>
      </c>
      <c r="C1042" s="110" t="s">
        <v>1743</v>
      </c>
      <c r="D1042" s="112">
        <v>29</v>
      </c>
      <c r="E1042" s="112">
        <v>30402336</v>
      </c>
      <c r="F1042" s="113" t="s">
        <v>1794</v>
      </c>
      <c r="G1042" s="114">
        <v>139959</v>
      </c>
      <c r="H1042" s="114">
        <v>139958.75599999999</v>
      </c>
      <c r="I1042" s="119"/>
      <c r="J1042" s="87"/>
      <c r="K1042" s="87"/>
    </row>
    <row r="1043" spans="2:11" x14ac:dyDescent="0.2">
      <c r="B1043" s="110" t="s">
        <v>57</v>
      </c>
      <c r="C1043" s="110" t="s">
        <v>1795</v>
      </c>
      <c r="D1043" s="112">
        <v>29</v>
      </c>
      <c r="E1043" s="112">
        <v>30377027</v>
      </c>
      <c r="F1043" s="113" t="s">
        <v>1796</v>
      </c>
      <c r="G1043" s="114">
        <v>74961</v>
      </c>
      <c r="H1043" s="114">
        <v>74960.679999999993</v>
      </c>
      <c r="I1043" s="119"/>
      <c r="J1043" s="87"/>
      <c r="K1043" s="87"/>
    </row>
    <row r="1044" spans="2:11" x14ac:dyDescent="0.2">
      <c r="B1044" s="110" t="s">
        <v>57</v>
      </c>
      <c r="C1044" s="110" t="s">
        <v>1709</v>
      </c>
      <c r="D1044" s="112">
        <v>29</v>
      </c>
      <c r="E1044" s="112">
        <v>30482289</v>
      </c>
      <c r="F1044" s="113" t="s">
        <v>1797</v>
      </c>
      <c r="G1044" s="114">
        <v>46398</v>
      </c>
      <c r="H1044" s="114">
        <v>46398.1</v>
      </c>
      <c r="I1044" s="119"/>
      <c r="J1044" s="87"/>
      <c r="K1044" s="87"/>
    </row>
    <row r="1045" spans="2:11" x14ac:dyDescent="0.2">
      <c r="B1045" s="110" t="s">
        <v>57</v>
      </c>
      <c r="C1045" s="110" t="s">
        <v>1705</v>
      </c>
      <c r="D1045" s="112">
        <v>29</v>
      </c>
      <c r="E1045" s="112">
        <v>30471855</v>
      </c>
      <c r="F1045" s="113" t="s">
        <v>1798</v>
      </c>
      <c r="G1045" s="114">
        <v>35492</v>
      </c>
      <c r="H1045" s="114">
        <v>35491.82</v>
      </c>
      <c r="I1045" s="119"/>
      <c r="J1045" s="87"/>
      <c r="K1045" s="87"/>
    </row>
    <row r="1046" spans="2:11" x14ac:dyDescent="0.2">
      <c r="B1046" s="110" t="s">
        <v>57</v>
      </c>
      <c r="C1046" s="110" t="s">
        <v>1713</v>
      </c>
      <c r="D1046" s="112">
        <v>29</v>
      </c>
      <c r="E1046" s="112">
        <v>30478089</v>
      </c>
      <c r="F1046" s="113" t="s">
        <v>1799</v>
      </c>
      <c r="G1046" s="114">
        <v>47500</v>
      </c>
      <c r="H1046" s="114">
        <v>47500</v>
      </c>
      <c r="I1046" s="119"/>
      <c r="J1046" s="87"/>
      <c r="K1046" s="87"/>
    </row>
    <row r="1047" spans="2:11" x14ac:dyDescent="0.2">
      <c r="B1047" s="110" t="s">
        <v>57</v>
      </c>
      <c r="C1047" s="110" t="s">
        <v>1800</v>
      </c>
      <c r="D1047" s="112">
        <v>29</v>
      </c>
      <c r="E1047" s="112">
        <v>30408976</v>
      </c>
      <c r="F1047" s="113" t="s">
        <v>1801</v>
      </c>
      <c r="G1047" s="114">
        <v>74970</v>
      </c>
      <c r="H1047" s="114">
        <v>74970</v>
      </c>
      <c r="I1047" s="119"/>
      <c r="J1047" s="87"/>
      <c r="K1047" s="87"/>
    </row>
    <row r="1048" spans="2:11" x14ac:dyDescent="0.2">
      <c r="B1048" s="110" t="s">
        <v>57</v>
      </c>
      <c r="C1048" s="110" t="s">
        <v>1790</v>
      </c>
      <c r="D1048" s="112">
        <v>29</v>
      </c>
      <c r="E1048" s="112">
        <v>30485677</v>
      </c>
      <c r="F1048" s="113" t="s">
        <v>1783</v>
      </c>
      <c r="G1048" s="114">
        <v>9857</v>
      </c>
      <c r="H1048" s="114">
        <v>9857.4089999999997</v>
      </c>
      <c r="I1048" s="119"/>
      <c r="J1048" s="87"/>
      <c r="K1048" s="87"/>
    </row>
    <row r="1049" spans="2:11" x14ac:dyDescent="0.2">
      <c r="B1049" s="110" t="s">
        <v>57</v>
      </c>
      <c r="C1049" s="110" t="s">
        <v>1724</v>
      </c>
      <c r="D1049" s="112">
        <v>29</v>
      </c>
      <c r="E1049" s="112">
        <v>30398723</v>
      </c>
      <c r="F1049" s="113" t="s">
        <v>1725</v>
      </c>
      <c r="G1049" s="114">
        <v>10202</v>
      </c>
      <c r="H1049" s="114">
        <v>10202.277</v>
      </c>
      <c r="I1049" s="119"/>
      <c r="J1049" s="87"/>
      <c r="K1049" s="87"/>
    </row>
    <row r="1050" spans="2:11" x14ac:dyDescent="0.2">
      <c r="B1050" s="110" t="s">
        <v>57</v>
      </c>
      <c r="C1050" s="110" t="s">
        <v>1720</v>
      </c>
      <c r="D1050" s="112">
        <v>29</v>
      </c>
      <c r="E1050" s="112">
        <v>30488930</v>
      </c>
      <c r="F1050" s="113" t="s">
        <v>1802</v>
      </c>
      <c r="G1050" s="114">
        <v>67831</v>
      </c>
      <c r="H1050" s="114">
        <v>67831.116999999998</v>
      </c>
      <c r="I1050" s="119"/>
      <c r="J1050" s="87"/>
      <c r="K1050" s="87"/>
    </row>
    <row r="1051" spans="2:11" x14ac:dyDescent="0.2">
      <c r="B1051" s="110" t="s">
        <v>57</v>
      </c>
      <c r="C1051" s="110" t="s">
        <v>1777</v>
      </c>
      <c r="D1051" s="112">
        <v>29</v>
      </c>
      <c r="E1051" s="112">
        <v>30487362</v>
      </c>
      <c r="F1051" s="113" t="s">
        <v>1803</v>
      </c>
      <c r="G1051" s="114">
        <v>25115</v>
      </c>
      <c r="H1051" s="114">
        <v>25113.806</v>
      </c>
      <c r="I1051" s="119"/>
      <c r="J1051" s="87"/>
      <c r="K1051" s="87"/>
    </row>
    <row r="1052" spans="2:11" x14ac:dyDescent="0.2">
      <c r="B1052" s="110" t="s">
        <v>57</v>
      </c>
      <c r="C1052" s="110" t="s">
        <v>1734</v>
      </c>
      <c r="D1052" s="112">
        <v>29</v>
      </c>
      <c r="E1052" s="112">
        <v>30488511</v>
      </c>
      <c r="F1052" s="113" t="s">
        <v>1804</v>
      </c>
      <c r="G1052" s="114">
        <v>141787</v>
      </c>
      <c r="H1052" s="114">
        <v>141786.66500000001</v>
      </c>
      <c r="I1052" s="119"/>
      <c r="J1052" s="87"/>
      <c r="K1052" s="87"/>
    </row>
    <row r="1053" spans="2:11" x14ac:dyDescent="0.2">
      <c r="B1053" s="110" t="s">
        <v>57</v>
      </c>
      <c r="C1053" s="110" t="s">
        <v>1689</v>
      </c>
      <c r="D1053" s="112">
        <v>29</v>
      </c>
      <c r="E1053" s="112">
        <v>30486840</v>
      </c>
      <c r="F1053" s="113" t="s">
        <v>1805</v>
      </c>
      <c r="G1053" s="114">
        <v>147113</v>
      </c>
      <c r="H1053" s="114">
        <v>147112.56</v>
      </c>
      <c r="I1053" s="119"/>
      <c r="J1053" s="87"/>
      <c r="K1053" s="87"/>
    </row>
    <row r="1054" spans="2:11" x14ac:dyDescent="0.2">
      <c r="B1054" s="110" t="s">
        <v>57</v>
      </c>
      <c r="C1054" s="110" t="s">
        <v>1806</v>
      </c>
      <c r="D1054" s="112">
        <v>29</v>
      </c>
      <c r="E1054" s="112">
        <v>30438627</v>
      </c>
      <c r="F1054" s="113" t="s">
        <v>1807</v>
      </c>
      <c r="G1054" s="114">
        <v>46521</v>
      </c>
      <c r="H1054" s="114">
        <v>46521</v>
      </c>
      <c r="I1054" s="119"/>
      <c r="J1054" s="87"/>
      <c r="K1054" s="87"/>
    </row>
    <row r="1055" spans="2:11" x14ac:dyDescent="0.2">
      <c r="B1055" s="110" t="s">
        <v>57</v>
      </c>
      <c r="C1055" s="110" t="s">
        <v>1792</v>
      </c>
      <c r="D1055" s="112">
        <v>29</v>
      </c>
      <c r="E1055" s="112">
        <v>30427972</v>
      </c>
      <c r="F1055" s="113" t="s">
        <v>5372</v>
      </c>
      <c r="G1055" s="114">
        <v>34095</v>
      </c>
      <c r="H1055" s="114">
        <v>34095.224000000002</v>
      </c>
      <c r="I1055" s="119"/>
      <c r="J1055" s="87"/>
      <c r="K1055" s="87"/>
    </row>
    <row r="1056" spans="2:11" x14ac:dyDescent="0.2">
      <c r="B1056" s="110" t="s">
        <v>57</v>
      </c>
      <c r="C1056" s="110" t="s">
        <v>1792</v>
      </c>
      <c r="D1056" s="112">
        <v>29</v>
      </c>
      <c r="E1056" s="112">
        <v>30471689</v>
      </c>
      <c r="F1056" s="113" t="s">
        <v>1808</v>
      </c>
      <c r="G1056" s="114">
        <v>28870</v>
      </c>
      <c r="H1056" s="114">
        <v>28868.21</v>
      </c>
      <c r="I1056" s="119"/>
      <c r="J1056" s="87"/>
      <c r="K1056" s="87"/>
    </row>
    <row r="1057" spans="2:11" x14ac:dyDescent="0.2">
      <c r="B1057" s="110" t="s">
        <v>57</v>
      </c>
      <c r="C1057" s="110" t="s">
        <v>1718</v>
      </c>
      <c r="D1057" s="112">
        <v>29</v>
      </c>
      <c r="E1057" s="112">
        <v>30442625</v>
      </c>
      <c r="F1057" s="113" t="s">
        <v>1809</v>
      </c>
      <c r="G1057" s="114">
        <v>107600</v>
      </c>
      <c r="H1057" s="114">
        <v>107600</v>
      </c>
      <c r="I1057" s="119"/>
      <c r="J1057" s="87"/>
      <c r="K1057" s="87"/>
    </row>
    <row r="1058" spans="2:11" x14ac:dyDescent="0.2">
      <c r="B1058" s="110" t="s">
        <v>57</v>
      </c>
      <c r="C1058" s="110" t="s">
        <v>1699</v>
      </c>
      <c r="D1058" s="112">
        <v>29</v>
      </c>
      <c r="E1058" s="112">
        <v>30351006</v>
      </c>
      <c r="F1058" s="113" t="s">
        <v>1810</v>
      </c>
      <c r="G1058" s="114">
        <v>32407</v>
      </c>
      <c r="H1058" s="114">
        <v>32406.528999999999</v>
      </c>
      <c r="I1058" s="119"/>
      <c r="J1058" s="87"/>
      <c r="K1058" s="87"/>
    </row>
    <row r="1059" spans="2:11" x14ac:dyDescent="0.2">
      <c r="B1059" s="110" t="s">
        <v>57</v>
      </c>
      <c r="C1059" s="110" t="s">
        <v>1806</v>
      </c>
      <c r="D1059" s="112">
        <v>29</v>
      </c>
      <c r="E1059" s="112">
        <v>30386330</v>
      </c>
      <c r="F1059" s="113" t="s">
        <v>1811</v>
      </c>
      <c r="G1059" s="114">
        <v>248263</v>
      </c>
      <c r="H1059" s="114">
        <v>248262.82900000003</v>
      </c>
      <c r="I1059" s="119"/>
      <c r="J1059" s="87"/>
      <c r="K1059" s="87"/>
    </row>
    <row r="1060" spans="2:11" x14ac:dyDescent="0.2">
      <c r="B1060" s="110" t="s">
        <v>57</v>
      </c>
      <c r="C1060" s="110" t="s">
        <v>1699</v>
      </c>
      <c r="D1060" s="112">
        <v>29</v>
      </c>
      <c r="E1060" s="112">
        <v>30211472</v>
      </c>
      <c r="F1060" s="113" t="s">
        <v>1812</v>
      </c>
      <c r="G1060" s="114">
        <v>1735</v>
      </c>
      <c r="H1060" s="114">
        <v>1734.8330000000001</v>
      </c>
      <c r="I1060" s="119"/>
      <c r="J1060" s="87"/>
      <c r="K1060" s="87"/>
    </row>
    <row r="1061" spans="2:11" x14ac:dyDescent="0.2">
      <c r="B1061" s="110" t="s">
        <v>57</v>
      </c>
      <c r="C1061" s="110" t="s">
        <v>1697</v>
      </c>
      <c r="D1061" s="112">
        <v>29</v>
      </c>
      <c r="E1061" s="112">
        <v>30350723</v>
      </c>
      <c r="F1061" s="113" t="s">
        <v>1813</v>
      </c>
      <c r="G1061" s="114">
        <v>26747</v>
      </c>
      <c r="H1061" s="114">
        <v>26747.297999999999</v>
      </c>
      <c r="I1061" s="119"/>
      <c r="J1061" s="87"/>
      <c r="K1061" s="87"/>
    </row>
    <row r="1062" spans="2:11" x14ac:dyDescent="0.2">
      <c r="B1062" s="110" t="s">
        <v>57</v>
      </c>
      <c r="C1062" s="110" t="s">
        <v>1743</v>
      </c>
      <c r="D1062" s="112">
        <v>29</v>
      </c>
      <c r="E1062" s="112">
        <v>30360222</v>
      </c>
      <c r="F1062" s="113" t="s">
        <v>1814</v>
      </c>
      <c r="G1062" s="114">
        <v>158200</v>
      </c>
      <c r="H1062" s="114">
        <v>158199.53700000001</v>
      </c>
      <c r="I1062" s="119"/>
      <c r="J1062" s="87"/>
      <c r="K1062" s="87"/>
    </row>
    <row r="1063" spans="2:11" x14ac:dyDescent="0.2">
      <c r="B1063" s="110" t="s">
        <v>57</v>
      </c>
      <c r="C1063" s="110" t="s">
        <v>1720</v>
      </c>
      <c r="D1063" s="112">
        <v>29</v>
      </c>
      <c r="E1063" s="112">
        <v>40001168</v>
      </c>
      <c r="F1063" s="113" t="s">
        <v>1815</v>
      </c>
      <c r="G1063" s="114">
        <v>155617</v>
      </c>
      <c r="H1063" s="114">
        <v>155616.538</v>
      </c>
      <c r="I1063" s="119"/>
      <c r="J1063" s="87"/>
      <c r="K1063" s="87"/>
    </row>
    <row r="1064" spans="2:11" x14ac:dyDescent="0.2">
      <c r="B1064" s="110" t="s">
        <v>57</v>
      </c>
      <c r="C1064" s="110" t="s">
        <v>1693</v>
      </c>
      <c r="D1064" s="112">
        <v>29</v>
      </c>
      <c r="E1064" s="112">
        <v>40002086</v>
      </c>
      <c r="F1064" s="113" t="s">
        <v>1694</v>
      </c>
      <c r="G1064" s="114">
        <v>2420</v>
      </c>
      <c r="H1064" s="114">
        <v>2420.404</v>
      </c>
      <c r="I1064" s="119"/>
      <c r="J1064" s="87"/>
      <c r="K1064" s="87"/>
    </row>
    <row r="1065" spans="2:11" x14ac:dyDescent="0.2">
      <c r="B1065" s="110" t="s">
        <v>57</v>
      </c>
      <c r="C1065" s="110" t="s">
        <v>1747</v>
      </c>
      <c r="D1065" s="112">
        <v>29</v>
      </c>
      <c r="E1065" s="112">
        <v>30349927</v>
      </c>
      <c r="F1065" s="113" t="s">
        <v>1748</v>
      </c>
      <c r="G1065" s="114">
        <v>71400</v>
      </c>
      <c r="H1065" s="114">
        <v>71400</v>
      </c>
      <c r="I1065" s="119"/>
      <c r="J1065" s="87"/>
      <c r="K1065" s="87"/>
    </row>
    <row r="1066" spans="2:11" x14ac:dyDescent="0.2">
      <c r="B1066" s="110" t="s">
        <v>57</v>
      </c>
      <c r="C1066" s="110" t="s">
        <v>1761</v>
      </c>
      <c r="D1066" s="112">
        <v>29</v>
      </c>
      <c r="E1066" s="112">
        <v>40000314</v>
      </c>
      <c r="F1066" s="113" t="s">
        <v>1816</v>
      </c>
      <c r="G1066" s="114">
        <v>16785</v>
      </c>
      <c r="H1066" s="114">
        <v>16784.916000000001</v>
      </c>
      <c r="I1066" s="119"/>
      <c r="J1066" s="87"/>
      <c r="K1066" s="87"/>
    </row>
    <row r="1067" spans="2:11" x14ac:dyDescent="0.2">
      <c r="B1067" s="110" t="s">
        <v>57</v>
      </c>
      <c r="C1067" s="110" t="s">
        <v>1800</v>
      </c>
      <c r="D1067" s="112">
        <v>29</v>
      </c>
      <c r="E1067" s="112">
        <v>30458628</v>
      </c>
      <c r="F1067" s="113" t="s">
        <v>1817</v>
      </c>
      <c r="G1067" s="114">
        <v>34087</v>
      </c>
      <c r="H1067" s="114">
        <v>34086.839999999997</v>
      </c>
      <c r="I1067" s="119"/>
      <c r="J1067" s="87"/>
      <c r="K1067" s="87"/>
    </row>
    <row r="1068" spans="2:11" x14ac:dyDescent="0.2">
      <c r="B1068" s="110" t="s">
        <v>57</v>
      </c>
      <c r="C1068" s="110" t="s">
        <v>1699</v>
      </c>
      <c r="D1068" s="112">
        <v>29</v>
      </c>
      <c r="E1068" s="112">
        <v>30463412</v>
      </c>
      <c r="F1068" s="113" t="s">
        <v>1818</v>
      </c>
      <c r="G1068" s="114">
        <v>281713</v>
      </c>
      <c r="H1068" s="114">
        <v>281712.967</v>
      </c>
      <c r="I1068" s="119"/>
      <c r="J1068" s="87"/>
      <c r="K1068" s="87"/>
    </row>
    <row r="1069" spans="2:11" x14ac:dyDescent="0.2">
      <c r="B1069" s="110" t="s">
        <v>57</v>
      </c>
      <c r="C1069" s="110" t="s">
        <v>1777</v>
      </c>
      <c r="D1069" s="112">
        <v>29</v>
      </c>
      <c r="E1069" s="112">
        <v>30351129</v>
      </c>
      <c r="F1069" s="113" t="s">
        <v>1781</v>
      </c>
      <c r="G1069" s="114">
        <v>13100</v>
      </c>
      <c r="H1069" s="114">
        <v>13099.677</v>
      </c>
      <c r="I1069" s="119"/>
      <c r="J1069" s="87"/>
      <c r="K1069" s="87"/>
    </row>
    <row r="1070" spans="2:11" x14ac:dyDescent="0.2">
      <c r="B1070" s="110" t="s">
        <v>57</v>
      </c>
      <c r="C1070" s="110" t="s">
        <v>1761</v>
      </c>
      <c r="D1070" s="112">
        <v>29</v>
      </c>
      <c r="E1070" s="112">
        <v>30128343</v>
      </c>
      <c r="F1070" s="113" t="s">
        <v>1819</v>
      </c>
      <c r="G1070" s="114">
        <v>35532</v>
      </c>
      <c r="H1070" s="114">
        <v>35532.116000000002</v>
      </c>
      <c r="I1070" s="119"/>
      <c r="J1070" s="87"/>
      <c r="K1070" s="87"/>
    </row>
    <row r="1071" spans="2:11" x14ac:dyDescent="0.2">
      <c r="B1071" s="110" t="s">
        <v>57</v>
      </c>
      <c r="C1071" s="110" t="s">
        <v>1820</v>
      </c>
      <c r="D1071" s="112">
        <v>29</v>
      </c>
      <c r="E1071" s="112">
        <v>40001689</v>
      </c>
      <c r="F1071" s="113" t="s">
        <v>1821</v>
      </c>
      <c r="G1071" s="114">
        <v>173780</v>
      </c>
      <c r="H1071" s="114">
        <v>173780</v>
      </c>
      <c r="I1071" s="119"/>
      <c r="J1071" s="87"/>
      <c r="K1071" s="87"/>
    </row>
    <row r="1072" spans="2:11" x14ac:dyDescent="0.2">
      <c r="B1072" s="110" t="s">
        <v>57</v>
      </c>
      <c r="C1072" s="110" t="s">
        <v>1822</v>
      </c>
      <c r="D1072" s="112">
        <v>33</v>
      </c>
      <c r="E1072" s="112">
        <v>30354223</v>
      </c>
      <c r="F1072" s="113" t="s">
        <v>1823</v>
      </c>
      <c r="G1072" s="114">
        <v>48074</v>
      </c>
      <c r="H1072" s="114">
        <v>4806.3999999999996</v>
      </c>
      <c r="I1072" s="119"/>
      <c r="J1072" s="87"/>
      <c r="K1072" s="87"/>
    </row>
    <row r="1073" spans="2:11" x14ac:dyDescent="0.2">
      <c r="B1073" s="110" t="s">
        <v>57</v>
      </c>
      <c r="C1073" s="110" t="s">
        <v>1824</v>
      </c>
      <c r="D1073" s="112">
        <v>33</v>
      </c>
      <c r="E1073" s="112">
        <v>30374874</v>
      </c>
      <c r="F1073" s="113" t="s">
        <v>1825</v>
      </c>
      <c r="G1073" s="114">
        <v>80000</v>
      </c>
      <c r="H1073" s="114">
        <v>6715.8419999999996</v>
      </c>
      <c r="I1073" s="119"/>
      <c r="J1073" s="87"/>
      <c r="K1073" s="87"/>
    </row>
    <row r="1074" spans="2:11" x14ac:dyDescent="0.2">
      <c r="B1074" s="110" t="s">
        <v>57</v>
      </c>
      <c r="C1074" s="110" t="s">
        <v>1826</v>
      </c>
      <c r="D1074" s="112">
        <v>33</v>
      </c>
      <c r="E1074" s="112">
        <v>30381092</v>
      </c>
      <c r="F1074" s="113" t="s">
        <v>1827</v>
      </c>
      <c r="G1074" s="114">
        <v>38194</v>
      </c>
      <c r="H1074" s="114">
        <v>23851.839</v>
      </c>
      <c r="I1074" s="119"/>
      <c r="J1074" s="87"/>
      <c r="K1074" s="87"/>
    </row>
    <row r="1075" spans="2:11" x14ac:dyDescent="0.2">
      <c r="B1075" s="110" t="s">
        <v>57</v>
      </c>
      <c r="C1075" s="110" t="s">
        <v>1826</v>
      </c>
      <c r="D1075" s="112">
        <v>33</v>
      </c>
      <c r="E1075" s="112">
        <v>30428125</v>
      </c>
      <c r="F1075" s="113" t="s">
        <v>1828</v>
      </c>
      <c r="G1075" s="114">
        <v>14433</v>
      </c>
      <c r="H1075" s="114">
        <v>2753.933</v>
      </c>
      <c r="I1075" s="119"/>
      <c r="J1075" s="87"/>
      <c r="K1075" s="87"/>
    </row>
    <row r="1076" spans="2:11" x14ac:dyDescent="0.2">
      <c r="B1076" s="110" t="s">
        <v>57</v>
      </c>
      <c r="C1076" s="110" t="s">
        <v>1709</v>
      </c>
      <c r="D1076" s="112">
        <v>33</v>
      </c>
      <c r="E1076" s="112">
        <v>30467441</v>
      </c>
      <c r="F1076" s="113" t="s">
        <v>1829</v>
      </c>
      <c r="G1076" s="114">
        <v>47000</v>
      </c>
      <c r="H1076" s="114">
        <v>13885.192999999999</v>
      </c>
      <c r="I1076" s="119"/>
      <c r="J1076" s="87"/>
      <c r="K1076" s="87"/>
    </row>
    <row r="1077" spans="2:11" x14ac:dyDescent="0.2">
      <c r="B1077" s="110" t="s">
        <v>57</v>
      </c>
      <c r="C1077" s="110" t="s">
        <v>1806</v>
      </c>
      <c r="D1077" s="112">
        <v>33</v>
      </c>
      <c r="E1077" s="112">
        <v>30465333</v>
      </c>
      <c r="F1077" s="113" t="s">
        <v>1830</v>
      </c>
      <c r="G1077" s="114">
        <v>67493</v>
      </c>
      <c r="H1077" s="114">
        <v>4290.1390000000001</v>
      </c>
      <c r="I1077" s="119"/>
      <c r="J1077" s="87"/>
      <c r="K1077" s="87"/>
    </row>
    <row r="1078" spans="2:11" x14ac:dyDescent="0.2">
      <c r="B1078" s="110" t="s">
        <v>57</v>
      </c>
      <c r="C1078" s="110" t="s">
        <v>1699</v>
      </c>
      <c r="D1078" s="112">
        <v>33</v>
      </c>
      <c r="E1078" s="112">
        <v>30466485</v>
      </c>
      <c r="F1078" s="113" t="s">
        <v>1831</v>
      </c>
      <c r="G1078" s="114">
        <v>89904</v>
      </c>
      <c r="H1078" s="114">
        <v>36176.182000000001</v>
      </c>
      <c r="I1078" s="119"/>
      <c r="J1078" s="87"/>
      <c r="K1078" s="87"/>
    </row>
    <row r="1079" spans="2:11" x14ac:dyDescent="0.2">
      <c r="B1079" s="110" t="s">
        <v>57</v>
      </c>
      <c r="C1079" s="110" t="s">
        <v>1800</v>
      </c>
      <c r="D1079" s="112">
        <v>33</v>
      </c>
      <c r="E1079" s="112">
        <v>30466933</v>
      </c>
      <c r="F1079" s="113" t="s">
        <v>1832</v>
      </c>
      <c r="G1079" s="114">
        <v>87755</v>
      </c>
      <c r="H1079" s="114">
        <v>61536.724999999991</v>
      </c>
      <c r="I1079" s="119"/>
      <c r="J1079" s="87"/>
      <c r="K1079" s="87"/>
    </row>
    <row r="1080" spans="2:11" x14ac:dyDescent="0.2">
      <c r="B1080" s="110" t="s">
        <v>57</v>
      </c>
      <c r="C1080" s="110" t="s">
        <v>1826</v>
      </c>
      <c r="D1080" s="112">
        <v>33</v>
      </c>
      <c r="E1080" s="112">
        <v>30467590</v>
      </c>
      <c r="F1080" s="113" t="s">
        <v>1833</v>
      </c>
      <c r="G1080" s="114">
        <v>49667</v>
      </c>
      <c r="H1080" s="114">
        <v>47184.890000000007</v>
      </c>
      <c r="I1080" s="119"/>
      <c r="J1080" s="87"/>
      <c r="K1080" s="87"/>
    </row>
    <row r="1081" spans="2:11" x14ac:dyDescent="0.2">
      <c r="B1081" s="110" t="s">
        <v>57</v>
      </c>
      <c r="C1081" s="110" t="s">
        <v>1693</v>
      </c>
      <c r="D1081" s="112">
        <v>33</v>
      </c>
      <c r="E1081" s="112">
        <v>30464944</v>
      </c>
      <c r="F1081" s="113" t="s">
        <v>1834</v>
      </c>
      <c r="G1081" s="114">
        <v>66322</v>
      </c>
      <c r="H1081" s="114">
        <v>13037.906000000001</v>
      </c>
      <c r="I1081" s="119"/>
      <c r="J1081" s="87"/>
      <c r="K1081" s="87"/>
    </row>
    <row r="1082" spans="2:11" x14ac:dyDescent="0.2">
      <c r="B1082" s="110" t="s">
        <v>57</v>
      </c>
      <c r="C1082" s="110" t="s">
        <v>1734</v>
      </c>
      <c r="D1082" s="112">
        <v>33</v>
      </c>
      <c r="E1082" s="112">
        <v>30466784</v>
      </c>
      <c r="F1082" s="113" t="s">
        <v>1835</v>
      </c>
      <c r="G1082" s="114">
        <v>53780</v>
      </c>
      <c r="H1082" s="114">
        <v>39981.688000000009</v>
      </c>
      <c r="I1082" s="119"/>
      <c r="J1082" s="87"/>
      <c r="K1082" s="87"/>
    </row>
    <row r="1083" spans="2:11" x14ac:dyDescent="0.2">
      <c r="B1083" s="110" t="s">
        <v>57</v>
      </c>
      <c r="C1083" s="110" t="s">
        <v>1769</v>
      </c>
      <c r="D1083" s="112">
        <v>33</v>
      </c>
      <c r="E1083" s="112">
        <v>30466488</v>
      </c>
      <c r="F1083" s="113" t="s">
        <v>1836</v>
      </c>
      <c r="G1083" s="114">
        <v>42000</v>
      </c>
      <c r="H1083" s="114">
        <v>5520.7669999999998</v>
      </c>
      <c r="I1083" s="119"/>
      <c r="J1083" s="87"/>
      <c r="K1083" s="87"/>
    </row>
    <row r="1084" spans="2:11" x14ac:dyDescent="0.2">
      <c r="B1084" s="110" t="s">
        <v>57</v>
      </c>
      <c r="C1084" s="110" t="s">
        <v>1837</v>
      </c>
      <c r="D1084" s="112">
        <v>33</v>
      </c>
      <c r="E1084" s="112">
        <v>30471849</v>
      </c>
      <c r="F1084" s="113" t="s">
        <v>1838</v>
      </c>
      <c r="G1084" s="114">
        <v>52544</v>
      </c>
      <c r="H1084" s="114">
        <v>16384.195</v>
      </c>
      <c r="I1084" s="119"/>
      <c r="J1084" s="87"/>
      <c r="K1084" s="87"/>
    </row>
    <row r="1085" spans="2:11" x14ac:dyDescent="0.2">
      <c r="B1085" s="110" t="s">
        <v>57</v>
      </c>
      <c r="C1085" s="110" t="s">
        <v>1718</v>
      </c>
      <c r="D1085" s="112">
        <v>33</v>
      </c>
      <c r="E1085" s="112">
        <v>30466149</v>
      </c>
      <c r="F1085" s="113" t="s">
        <v>1839</v>
      </c>
      <c r="G1085" s="114">
        <v>25364</v>
      </c>
      <c r="H1085" s="114">
        <v>21033.271000000001</v>
      </c>
      <c r="I1085" s="119"/>
      <c r="J1085" s="87"/>
      <c r="K1085" s="87"/>
    </row>
    <row r="1086" spans="2:11" x14ac:dyDescent="0.2">
      <c r="B1086" s="110" t="s">
        <v>57</v>
      </c>
      <c r="C1086" s="110" t="s">
        <v>1707</v>
      </c>
      <c r="D1086" s="112">
        <v>33</v>
      </c>
      <c r="E1086" s="112">
        <v>30465889</v>
      </c>
      <c r="F1086" s="113" t="s">
        <v>1840</v>
      </c>
      <c r="G1086" s="114">
        <v>70570</v>
      </c>
      <c r="H1086" s="114">
        <v>10129.734</v>
      </c>
      <c r="I1086" s="119"/>
      <c r="J1086" s="87"/>
      <c r="K1086" s="87"/>
    </row>
    <row r="1087" spans="2:11" x14ac:dyDescent="0.2">
      <c r="B1087" s="110" t="s">
        <v>57</v>
      </c>
      <c r="C1087" s="110" t="s">
        <v>1734</v>
      </c>
      <c r="D1087" s="112">
        <v>33</v>
      </c>
      <c r="E1087" s="112">
        <v>30466090</v>
      </c>
      <c r="F1087" s="113" t="s">
        <v>1841</v>
      </c>
      <c r="G1087" s="114">
        <v>19200</v>
      </c>
      <c r="H1087" s="114">
        <v>4926.6540000000005</v>
      </c>
      <c r="I1087" s="119"/>
      <c r="J1087" s="87"/>
      <c r="K1087" s="87"/>
    </row>
    <row r="1088" spans="2:11" x14ac:dyDescent="0.2">
      <c r="B1088" s="110" t="s">
        <v>57</v>
      </c>
      <c r="C1088" s="110" t="s">
        <v>1734</v>
      </c>
      <c r="D1088" s="112">
        <v>33</v>
      </c>
      <c r="E1088" s="112">
        <v>30466061</v>
      </c>
      <c r="F1088" s="113" t="s">
        <v>1842</v>
      </c>
      <c r="G1088" s="114">
        <v>21500</v>
      </c>
      <c r="H1088" s="114">
        <v>19098.177</v>
      </c>
      <c r="I1088" s="119"/>
      <c r="J1088" s="87"/>
      <c r="K1088" s="87"/>
    </row>
    <row r="1089" spans="2:11" x14ac:dyDescent="0.2">
      <c r="B1089" s="110" t="s">
        <v>57</v>
      </c>
      <c r="C1089" s="110" t="s">
        <v>1689</v>
      </c>
      <c r="D1089" s="112">
        <v>33</v>
      </c>
      <c r="E1089" s="112">
        <v>30465834</v>
      </c>
      <c r="F1089" s="113" t="s">
        <v>1843</v>
      </c>
      <c r="G1089" s="114">
        <v>78128</v>
      </c>
      <c r="H1089" s="114">
        <v>74732</v>
      </c>
      <c r="I1089" s="119"/>
      <c r="J1089" s="87"/>
      <c r="K1089" s="87"/>
    </row>
    <row r="1090" spans="2:11" x14ac:dyDescent="0.2">
      <c r="B1090" s="110" t="s">
        <v>57</v>
      </c>
      <c r="C1090" s="110" t="s">
        <v>1689</v>
      </c>
      <c r="D1090" s="112">
        <v>33</v>
      </c>
      <c r="E1090" s="112">
        <v>30467486</v>
      </c>
      <c r="F1090" s="113" t="s">
        <v>1844</v>
      </c>
      <c r="G1090" s="114">
        <v>76058</v>
      </c>
      <c r="H1090" s="114">
        <v>2292.2400000000002</v>
      </c>
      <c r="I1090" s="119"/>
      <c r="J1090" s="87"/>
      <c r="K1090" s="87"/>
    </row>
    <row r="1091" spans="2:11" x14ac:dyDescent="0.2">
      <c r="B1091" s="110" t="s">
        <v>57</v>
      </c>
      <c r="C1091" s="110" t="s">
        <v>1761</v>
      </c>
      <c r="D1091" s="112">
        <v>33</v>
      </c>
      <c r="E1091" s="112">
        <v>30466410</v>
      </c>
      <c r="F1091" s="113" t="s">
        <v>1845</v>
      </c>
      <c r="G1091" s="114">
        <v>89900</v>
      </c>
      <c r="H1091" s="114">
        <v>84896.260999999999</v>
      </c>
      <c r="I1091" s="119"/>
      <c r="J1091" s="87"/>
      <c r="K1091" s="87"/>
    </row>
    <row r="1092" spans="2:11" x14ac:dyDescent="0.2">
      <c r="B1092" s="110" t="s">
        <v>57</v>
      </c>
      <c r="C1092" s="110" t="s">
        <v>1846</v>
      </c>
      <c r="D1092" s="112">
        <v>33</v>
      </c>
      <c r="E1092" s="112">
        <v>30354127</v>
      </c>
      <c r="F1092" s="113" t="s">
        <v>1847</v>
      </c>
      <c r="G1092" s="114">
        <v>81586</v>
      </c>
      <c r="H1092" s="114">
        <v>8206.7160000000003</v>
      </c>
      <c r="I1092" s="119"/>
      <c r="J1092" s="87"/>
      <c r="K1092" s="87"/>
    </row>
    <row r="1093" spans="2:11" x14ac:dyDescent="0.2">
      <c r="B1093" s="110" t="s">
        <v>57</v>
      </c>
      <c r="C1093" s="110" t="s">
        <v>1848</v>
      </c>
      <c r="D1093" s="112">
        <v>33</v>
      </c>
      <c r="E1093" s="112">
        <v>30466536</v>
      </c>
      <c r="F1093" s="113" t="s">
        <v>1849</v>
      </c>
      <c r="G1093" s="114">
        <v>48551</v>
      </c>
      <c r="H1093" s="114">
        <v>30937.136999999999</v>
      </c>
      <c r="I1093" s="119"/>
      <c r="J1093" s="87"/>
      <c r="K1093" s="87"/>
    </row>
    <row r="1094" spans="2:11" x14ac:dyDescent="0.2">
      <c r="B1094" s="110" t="s">
        <v>57</v>
      </c>
      <c r="C1094" s="110" t="s">
        <v>1826</v>
      </c>
      <c r="D1094" s="112">
        <v>33</v>
      </c>
      <c r="E1094" s="112">
        <v>30467588</v>
      </c>
      <c r="F1094" s="113" t="s">
        <v>1850</v>
      </c>
      <c r="G1094" s="114">
        <v>38000</v>
      </c>
      <c r="H1094" s="114">
        <v>37863.771000000001</v>
      </c>
      <c r="I1094" s="119"/>
      <c r="J1094" s="87"/>
      <c r="K1094" s="87"/>
    </row>
    <row r="1095" spans="2:11" x14ac:dyDescent="0.2">
      <c r="B1095" s="110" t="s">
        <v>57</v>
      </c>
      <c r="C1095" s="110" t="s">
        <v>1806</v>
      </c>
      <c r="D1095" s="112">
        <v>33</v>
      </c>
      <c r="E1095" s="112">
        <v>30465168</v>
      </c>
      <c r="F1095" s="113" t="s">
        <v>1851</v>
      </c>
      <c r="G1095" s="114">
        <v>66186</v>
      </c>
      <c r="H1095" s="114">
        <v>8672.15</v>
      </c>
      <c r="I1095" s="119"/>
      <c r="J1095" s="87"/>
      <c r="K1095" s="87"/>
    </row>
    <row r="1096" spans="2:11" x14ac:dyDescent="0.2">
      <c r="B1096" s="110" t="s">
        <v>57</v>
      </c>
      <c r="C1096" s="110" t="s">
        <v>1705</v>
      </c>
      <c r="D1096" s="112">
        <v>33</v>
      </c>
      <c r="E1096" s="112">
        <v>30484240</v>
      </c>
      <c r="F1096" s="113" t="s">
        <v>1852</v>
      </c>
      <c r="G1096" s="114">
        <v>40011</v>
      </c>
      <c r="H1096" s="114">
        <v>39010.724000000002</v>
      </c>
      <c r="I1096" s="119"/>
      <c r="J1096" s="87"/>
      <c r="K1096" s="87"/>
    </row>
    <row r="1097" spans="2:11" x14ac:dyDescent="0.2">
      <c r="B1097" s="110" t="s">
        <v>57</v>
      </c>
      <c r="C1097" s="110" t="s">
        <v>1705</v>
      </c>
      <c r="D1097" s="112">
        <v>33</v>
      </c>
      <c r="E1097" s="112">
        <v>30485478</v>
      </c>
      <c r="F1097" s="113" t="s">
        <v>1853</v>
      </c>
      <c r="G1097" s="114">
        <v>23601</v>
      </c>
      <c r="H1097" s="114">
        <v>23526.262999999999</v>
      </c>
      <c r="I1097" s="119"/>
      <c r="J1097" s="87"/>
      <c r="K1097" s="87"/>
    </row>
    <row r="1098" spans="2:11" x14ac:dyDescent="0.2">
      <c r="B1098" s="110" t="s">
        <v>57</v>
      </c>
      <c r="C1098" s="110" t="s">
        <v>1713</v>
      </c>
      <c r="D1098" s="112">
        <v>33</v>
      </c>
      <c r="E1098" s="112">
        <v>30466046</v>
      </c>
      <c r="F1098" s="113" t="s">
        <v>1854</v>
      </c>
      <c r="G1098" s="114">
        <v>43696</v>
      </c>
      <c r="H1098" s="114">
        <v>29055.541000000001</v>
      </c>
      <c r="I1098" s="119"/>
      <c r="J1098" s="87"/>
      <c r="K1098" s="87"/>
    </row>
    <row r="1099" spans="2:11" x14ac:dyDescent="0.2">
      <c r="B1099" s="110" t="s">
        <v>57</v>
      </c>
      <c r="C1099" s="110" t="s">
        <v>1713</v>
      </c>
      <c r="D1099" s="112">
        <v>33</v>
      </c>
      <c r="E1099" s="112">
        <v>30467383</v>
      </c>
      <c r="F1099" s="113" t="s">
        <v>1855</v>
      </c>
      <c r="G1099" s="114">
        <v>63471</v>
      </c>
      <c r="H1099" s="114">
        <v>3601.864</v>
      </c>
      <c r="I1099" s="119"/>
      <c r="J1099" s="87"/>
      <c r="K1099" s="87"/>
    </row>
    <row r="1100" spans="2:11" x14ac:dyDescent="0.2">
      <c r="B1100" s="110" t="s">
        <v>57</v>
      </c>
      <c r="C1100" s="110" t="s">
        <v>1758</v>
      </c>
      <c r="D1100" s="112">
        <v>33</v>
      </c>
      <c r="E1100" s="112">
        <v>30466839</v>
      </c>
      <c r="F1100" s="113" t="s">
        <v>1856</v>
      </c>
      <c r="G1100" s="114">
        <v>40000</v>
      </c>
      <c r="H1100" s="114">
        <v>28751.917999999998</v>
      </c>
      <c r="I1100" s="119"/>
      <c r="J1100" s="87"/>
      <c r="K1100" s="87"/>
    </row>
    <row r="1101" spans="2:11" x14ac:dyDescent="0.2">
      <c r="B1101" s="110" t="s">
        <v>57</v>
      </c>
      <c r="C1101" s="110" t="s">
        <v>1697</v>
      </c>
      <c r="D1101" s="112">
        <v>33</v>
      </c>
      <c r="E1101" s="112">
        <v>30466084</v>
      </c>
      <c r="F1101" s="113" t="s">
        <v>1857</v>
      </c>
      <c r="G1101" s="114">
        <v>82000</v>
      </c>
      <c r="H1101" s="114">
        <v>22710.85</v>
      </c>
      <c r="I1101" s="119"/>
      <c r="J1101" s="87"/>
      <c r="K1101" s="87"/>
    </row>
    <row r="1102" spans="2:11" x14ac:dyDescent="0.2">
      <c r="B1102" s="110" t="s">
        <v>57</v>
      </c>
      <c r="C1102" s="110" t="s">
        <v>1858</v>
      </c>
      <c r="D1102" s="112">
        <v>33</v>
      </c>
      <c r="E1102" s="112">
        <v>30480200</v>
      </c>
      <c r="F1102" s="113" t="s">
        <v>1859</v>
      </c>
      <c r="G1102" s="114">
        <v>92088</v>
      </c>
      <c r="H1102" s="114">
        <v>26847.602999999999</v>
      </c>
      <c r="I1102" s="119"/>
      <c r="J1102" s="87"/>
      <c r="K1102" s="87"/>
    </row>
    <row r="1103" spans="2:11" x14ac:dyDescent="0.2">
      <c r="B1103" s="110" t="s">
        <v>57</v>
      </c>
      <c r="C1103" s="110" t="s">
        <v>1697</v>
      </c>
      <c r="D1103" s="112">
        <v>33</v>
      </c>
      <c r="E1103" s="112">
        <v>30465290</v>
      </c>
      <c r="F1103" s="113" t="s">
        <v>1860</v>
      </c>
      <c r="G1103" s="114">
        <v>31000</v>
      </c>
      <c r="H1103" s="114">
        <v>6209.1689999999999</v>
      </c>
      <c r="I1103" s="119"/>
      <c r="J1103" s="87"/>
      <c r="K1103" s="87"/>
    </row>
    <row r="1104" spans="2:11" x14ac:dyDescent="0.2">
      <c r="B1104" s="110" t="s">
        <v>57</v>
      </c>
      <c r="C1104" s="110" t="s">
        <v>1800</v>
      </c>
      <c r="D1104" s="112">
        <v>33</v>
      </c>
      <c r="E1104" s="112">
        <v>30466942</v>
      </c>
      <c r="F1104" s="113" t="s">
        <v>1861</v>
      </c>
      <c r="G1104" s="114">
        <v>87756</v>
      </c>
      <c r="H1104" s="114">
        <v>26674.010999999999</v>
      </c>
      <c r="I1104" s="119"/>
      <c r="J1104" s="87"/>
      <c r="K1104" s="87"/>
    </row>
    <row r="1105" spans="2:11" x14ac:dyDescent="0.2">
      <c r="B1105" s="110" t="s">
        <v>57</v>
      </c>
      <c r="C1105" s="110" t="s">
        <v>1769</v>
      </c>
      <c r="D1105" s="112">
        <v>33</v>
      </c>
      <c r="E1105" s="112">
        <v>30466489</v>
      </c>
      <c r="F1105" s="113" t="s">
        <v>1862</v>
      </c>
      <c r="G1105" s="114">
        <v>70000</v>
      </c>
      <c r="H1105" s="114">
        <v>1990.2729999999999</v>
      </c>
      <c r="I1105" s="119"/>
      <c r="J1105" s="87"/>
      <c r="K1105" s="87"/>
    </row>
    <row r="1106" spans="2:11" x14ac:dyDescent="0.2">
      <c r="B1106" s="110" t="s">
        <v>57</v>
      </c>
      <c r="C1106" s="110" t="s">
        <v>1756</v>
      </c>
      <c r="D1106" s="112">
        <v>33</v>
      </c>
      <c r="E1106" s="112">
        <v>30464098</v>
      </c>
      <c r="F1106" s="113" t="s">
        <v>1863</v>
      </c>
      <c r="G1106" s="114">
        <v>49667.665000000001</v>
      </c>
      <c r="H1106" s="114">
        <v>535.35900000000004</v>
      </c>
      <c r="I1106" s="119"/>
      <c r="J1106" s="87"/>
      <c r="K1106" s="87"/>
    </row>
    <row r="1107" spans="2:11" x14ac:dyDescent="0.2">
      <c r="B1107" s="110" t="s">
        <v>57</v>
      </c>
      <c r="C1107" s="110" t="s">
        <v>1740</v>
      </c>
      <c r="D1107" s="112">
        <v>33</v>
      </c>
      <c r="E1107" s="112">
        <v>30466939</v>
      </c>
      <c r="F1107" s="113" t="s">
        <v>1864</v>
      </c>
      <c r="G1107" s="114">
        <v>89908</v>
      </c>
      <c r="H1107" s="114">
        <v>59449.52</v>
      </c>
      <c r="I1107" s="119"/>
      <c r="J1107" s="87"/>
      <c r="K1107" s="87"/>
    </row>
    <row r="1108" spans="2:11" x14ac:dyDescent="0.2">
      <c r="B1108" s="110" t="s">
        <v>57</v>
      </c>
      <c r="C1108" s="110" t="s">
        <v>1703</v>
      </c>
      <c r="D1108" s="112">
        <v>33</v>
      </c>
      <c r="E1108" s="112">
        <v>30471291</v>
      </c>
      <c r="F1108" s="113" t="s">
        <v>1865</v>
      </c>
      <c r="G1108" s="114">
        <v>52000</v>
      </c>
      <c r="H1108" s="114">
        <v>42405</v>
      </c>
      <c r="I1108" s="119"/>
      <c r="J1108" s="87"/>
      <c r="K1108" s="87"/>
    </row>
    <row r="1109" spans="2:11" x14ac:dyDescent="0.2">
      <c r="B1109" s="110" t="s">
        <v>57</v>
      </c>
      <c r="C1109" s="110" t="s">
        <v>1777</v>
      </c>
      <c r="D1109" s="112">
        <v>33</v>
      </c>
      <c r="E1109" s="112">
        <v>30467394</v>
      </c>
      <c r="F1109" s="113" t="s">
        <v>1866</v>
      </c>
      <c r="G1109" s="114">
        <v>64440</v>
      </c>
      <c r="H1109" s="114">
        <v>33401</v>
      </c>
      <c r="I1109" s="119"/>
      <c r="J1109" s="87"/>
      <c r="K1109" s="87"/>
    </row>
    <row r="1110" spans="2:11" x14ac:dyDescent="0.2">
      <c r="B1110" s="110" t="s">
        <v>57</v>
      </c>
      <c r="C1110" s="110" t="s">
        <v>1837</v>
      </c>
      <c r="D1110" s="112">
        <v>33</v>
      </c>
      <c r="E1110" s="112">
        <v>30465797</v>
      </c>
      <c r="F1110" s="113" t="s">
        <v>1867</v>
      </c>
      <c r="G1110" s="114">
        <v>45774</v>
      </c>
      <c r="H1110" s="114">
        <v>43809.819000000003</v>
      </c>
      <c r="I1110" s="119"/>
      <c r="J1110" s="87"/>
      <c r="K1110" s="87"/>
    </row>
    <row r="1111" spans="2:11" x14ac:dyDescent="0.2">
      <c r="B1111" s="110" t="s">
        <v>57</v>
      </c>
      <c r="C1111" s="110" t="s">
        <v>1705</v>
      </c>
      <c r="D1111" s="112">
        <v>33</v>
      </c>
      <c r="E1111" s="112">
        <v>30485320</v>
      </c>
      <c r="F1111" s="113" t="s">
        <v>1868</v>
      </c>
      <c r="G1111" s="114">
        <v>39648</v>
      </c>
      <c r="H1111" s="114">
        <v>38703.909</v>
      </c>
      <c r="I1111" s="119"/>
      <c r="J1111" s="87"/>
      <c r="K1111" s="87"/>
    </row>
    <row r="1112" spans="2:11" x14ac:dyDescent="0.2">
      <c r="B1112" s="110" t="s">
        <v>57</v>
      </c>
      <c r="C1112" s="110" t="s">
        <v>1718</v>
      </c>
      <c r="D1112" s="112">
        <v>33</v>
      </c>
      <c r="E1112" s="112">
        <v>30466148</v>
      </c>
      <c r="F1112" s="113" t="s">
        <v>1869</v>
      </c>
      <c r="G1112" s="114">
        <v>74662</v>
      </c>
      <c r="H1112" s="114">
        <v>40066.042999999998</v>
      </c>
      <c r="I1112" s="119"/>
      <c r="J1112" s="87"/>
      <c r="K1112" s="87"/>
    </row>
    <row r="1113" spans="2:11" x14ac:dyDescent="0.2">
      <c r="B1113" s="110" t="s">
        <v>57</v>
      </c>
      <c r="C1113" s="110" t="s">
        <v>1824</v>
      </c>
      <c r="D1113" s="112">
        <v>33</v>
      </c>
      <c r="E1113" s="112">
        <v>30466937</v>
      </c>
      <c r="F1113" s="113" t="s">
        <v>1870</v>
      </c>
      <c r="G1113" s="114">
        <v>50470</v>
      </c>
      <c r="H1113" s="114">
        <v>28578.678</v>
      </c>
      <c r="I1113" s="119"/>
      <c r="J1113" s="87"/>
      <c r="K1113" s="87"/>
    </row>
    <row r="1114" spans="2:11" x14ac:dyDescent="0.2">
      <c r="B1114" s="110" t="s">
        <v>57</v>
      </c>
      <c r="C1114" s="110" t="s">
        <v>1824</v>
      </c>
      <c r="D1114" s="112">
        <v>33</v>
      </c>
      <c r="E1114" s="112">
        <v>30466940</v>
      </c>
      <c r="F1114" s="113" t="s">
        <v>1871</v>
      </c>
      <c r="G1114" s="114">
        <v>69073</v>
      </c>
      <c r="H1114" s="114">
        <v>59180.478999999999</v>
      </c>
      <c r="I1114" s="119"/>
      <c r="J1114" s="87"/>
      <c r="K1114" s="87"/>
    </row>
    <row r="1115" spans="2:11" x14ac:dyDescent="0.2">
      <c r="B1115" s="110" t="s">
        <v>57</v>
      </c>
      <c r="C1115" s="110" t="s">
        <v>1697</v>
      </c>
      <c r="D1115" s="112">
        <v>33</v>
      </c>
      <c r="E1115" s="112">
        <v>30466053</v>
      </c>
      <c r="F1115" s="113" t="s">
        <v>1872</v>
      </c>
      <c r="G1115" s="114">
        <v>36000</v>
      </c>
      <c r="H1115" s="114">
        <v>30523.616999999998</v>
      </c>
      <c r="I1115" s="119"/>
      <c r="J1115" s="87"/>
      <c r="K1115" s="87"/>
    </row>
    <row r="1116" spans="2:11" x14ac:dyDescent="0.2">
      <c r="B1116" s="110" t="s">
        <v>57</v>
      </c>
      <c r="C1116" s="110" t="s">
        <v>1761</v>
      </c>
      <c r="D1116" s="112">
        <v>33</v>
      </c>
      <c r="E1116" s="112">
        <v>30466415</v>
      </c>
      <c r="F1116" s="113" t="s">
        <v>1873</v>
      </c>
      <c r="G1116" s="114">
        <v>35827</v>
      </c>
      <c r="H1116" s="114">
        <v>35808.851999999999</v>
      </c>
      <c r="I1116" s="119"/>
      <c r="J1116" s="87"/>
      <c r="K1116" s="87"/>
    </row>
    <row r="1117" spans="2:11" x14ac:dyDescent="0.2">
      <c r="B1117" s="110" t="s">
        <v>57</v>
      </c>
      <c r="C1117" s="110" t="s">
        <v>1747</v>
      </c>
      <c r="D1117" s="112">
        <v>33</v>
      </c>
      <c r="E1117" s="112">
        <v>30466390</v>
      </c>
      <c r="F1117" s="113" t="s">
        <v>1874</v>
      </c>
      <c r="G1117" s="114">
        <v>50843</v>
      </c>
      <c r="H1117" s="114">
        <v>23975.498</v>
      </c>
      <c r="I1117" s="119"/>
      <c r="J1117" s="87"/>
      <c r="K1117" s="87"/>
    </row>
    <row r="1118" spans="2:11" x14ac:dyDescent="0.2">
      <c r="B1118" s="110" t="s">
        <v>57</v>
      </c>
      <c r="C1118" s="110" t="s">
        <v>1747</v>
      </c>
      <c r="D1118" s="112">
        <v>33</v>
      </c>
      <c r="E1118" s="112">
        <v>30467135</v>
      </c>
      <c r="F1118" s="113" t="s">
        <v>1875</v>
      </c>
      <c r="G1118" s="114">
        <v>89897</v>
      </c>
      <c r="H1118" s="114">
        <v>55572.031000000003</v>
      </c>
      <c r="I1118" s="119"/>
      <c r="J1118" s="87"/>
      <c r="K1118" s="87"/>
    </row>
    <row r="1119" spans="2:11" x14ac:dyDescent="0.2">
      <c r="B1119" s="110" t="s">
        <v>57</v>
      </c>
      <c r="C1119" s="110" t="s">
        <v>1822</v>
      </c>
      <c r="D1119" s="112">
        <v>33</v>
      </c>
      <c r="E1119" s="112">
        <v>30465158</v>
      </c>
      <c r="F1119" s="113" t="s">
        <v>1876</v>
      </c>
      <c r="G1119" s="114">
        <v>48011</v>
      </c>
      <c r="H1119" s="114">
        <v>4722.4129999999996</v>
      </c>
      <c r="I1119" s="119"/>
      <c r="J1119" s="87"/>
      <c r="K1119" s="87"/>
    </row>
    <row r="1120" spans="2:11" x14ac:dyDescent="0.2">
      <c r="B1120" s="110" t="s">
        <v>57</v>
      </c>
      <c r="C1120" s="110" t="s">
        <v>1822</v>
      </c>
      <c r="D1120" s="112">
        <v>33</v>
      </c>
      <c r="E1120" s="112">
        <v>30465156</v>
      </c>
      <c r="F1120" s="113" t="s">
        <v>1877</v>
      </c>
      <c r="G1120" s="114">
        <v>46735</v>
      </c>
      <c r="H1120" s="114">
        <v>4599.7160000000003</v>
      </c>
      <c r="I1120" s="119"/>
      <c r="J1120" s="87"/>
      <c r="K1120" s="87"/>
    </row>
    <row r="1121" spans="2:11" x14ac:dyDescent="0.2">
      <c r="B1121" s="110" t="s">
        <v>57</v>
      </c>
      <c r="C1121" s="110" t="s">
        <v>1707</v>
      </c>
      <c r="D1121" s="112">
        <v>33</v>
      </c>
      <c r="E1121" s="112">
        <v>30484675</v>
      </c>
      <c r="F1121" s="113" t="s">
        <v>1878</v>
      </c>
      <c r="G1121" s="114">
        <v>73000</v>
      </c>
      <c r="H1121" s="114">
        <v>22865.067999999999</v>
      </c>
      <c r="I1121" s="119"/>
      <c r="J1121" s="87"/>
      <c r="K1121" s="87"/>
    </row>
    <row r="1122" spans="2:11" x14ac:dyDescent="0.2">
      <c r="B1122" s="110" t="s">
        <v>57</v>
      </c>
      <c r="C1122" s="110" t="s">
        <v>1743</v>
      </c>
      <c r="D1122" s="112">
        <v>33</v>
      </c>
      <c r="E1122" s="112">
        <v>30381233</v>
      </c>
      <c r="F1122" s="113" t="s">
        <v>1879</v>
      </c>
      <c r="G1122" s="114">
        <v>44175</v>
      </c>
      <c r="H1122" s="114">
        <v>19190.953000000001</v>
      </c>
      <c r="I1122" s="119"/>
      <c r="J1122" s="87"/>
      <c r="K1122" s="87"/>
    </row>
    <row r="1123" spans="2:11" x14ac:dyDescent="0.2">
      <c r="B1123" s="110" t="s">
        <v>57</v>
      </c>
      <c r="C1123" s="110" t="s">
        <v>1691</v>
      </c>
      <c r="D1123" s="112">
        <v>33</v>
      </c>
      <c r="E1123" s="112">
        <v>30465734</v>
      </c>
      <c r="F1123" s="113" t="s">
        <v>1880</v>
      </c>
      <c r="G1123" s="114">
        <v>71956.932000000001</v>
      </c>
      <c r="H1123" s="114">
        <v>39503.748999999996</v>
      </c>
      <c r="I1123" s="119"/>
      <c r="J1123" s="87"/>
      <c r="K1123" s="87"/>
    </row>
    <row r="1124" spans="2:11" x14ac:dyDescent="0.2">
      <c r="B1124" s="110" t="s">
        <v>57</v>
      </c>
      <c r="C1124" s="110" t="s">
        <v>1734</v>
      </c>
      <c r="D1124" s="112">
        <v>33</v>
      </c>
      <c r="E1124" s="112">
        <v>30466834</v>
      </c>
      <c r="F1124" s="113" t="s">
        <v>1881</v>
      </c>
      <c r="G1124" s="114">
        <v>55511</v>
      </c>
      <c r="H1124" s="114">
        <v>26866.776999999998</v>
      </c>
      <c r="I1124" s="119"/>
      <c r="J1124" s="87"/>
      <c r="K1124" s="87"/>
    </row>
    <row r="1125" spans="2:11" x14ac:dyDescent="0.2">
      <c r="B1125" s="110" t="s">
        <v>57</v>
      </c>
      <c r="C1125" s="110" t="s">
        <v>1767</v>
      </c>
      <c r="D1125" s="112">
        <v>33</v>
      </c>
      <c r="E1125" s="112">
        <v>30485275</v>
      </c>
      <c r="F1125" s="113" t="s">
        <v>1882</v>
      </c>
      <c r="G1125" s="114">
        <v>37600</v>
      </c>
      <c r="H1125" s="114">
        <v>8443.6820000000007</v>
      </c>
      <c r="I1125" s="119"/>
      <c r="J1125" s="87"/>
      <c r="K1125" s="87"/>
    </row>
    <row r="1126" spans="2:11" x14ac:dyDescent="0.2">
      <c r="B1126" s="110" t="s">
        <v>57</v>
      </c>
      <c r="C1126" s="110" t="s">
        <v>1769</v>
      </c>
      <c r="D1126" s="112">
        <v>33</v>
      </c>
      <c r="E1126" s="112">
        <v>30486051</v>
      </c>
      <c r="F1126" s="113" t="s">
        <v>1883</v>
      </c>
      <c r="G1126" s="114">
        <v>44300</v>
      </c>
      <c r="H1126" s="114">
        <v>11704</v>
      </c>
      <c r="I1126" s="119"/>
      <c r="J1126" s="87"/>
      <c r="K1126" s="87"/>
    </row>
    <row r="1127" spans="2:11" x14ac:dyDescent="0.2">
      <c r="B1127" s="110" t="s">
        <v>57</v>
      </c>
      <c r="C1127" s="110" t="s">
        <v>1772</v>
      </c>
      <c r="D1127" s="112">
        <v>33</v>
      </c>
      <c r="E1127" s="112">
        <v>30486615</v>
      </c>
      <c r="F1127" s="113" t="s">
        <v>1884</v>
      </c>
      <c r="G1127" s="114">
        <v>17398</v>
      </c>
      <c r="H1127" s="114">
        <v>16887.095000000001</v>
      </c>
      <c r="I1127" s="119"/>
      <c r="J1127" s="87"/>
      <c r="K1127" s="87"/>
    </row>
    <row r="1128" spans="2:11" x14ac:dyDescent="0.2">
      <c r="B1128" s="110" t="s">
        <v>57</v>
      </c>
      <c r="C1128" s="110" t="s">
        <v>1772</v>
      </c>
      <c r="D1128" s="112">
        <v>33</v>
      </c>
      <c r="E1128" s="112">
        <v>30486760</v>
      </c>
      <c r="F1128" s="113" t="s">
        <v>1885</v>
      </c>
      <c r="G1128" s="114">
        <v>16585</v>
      </c>
      <c r="H1128" s="114">
        <v>16584.793000000001</v>
      </c>
      <c r="I1128" s="119"/>
      <c r="J1128" s="87"/>
      <c r="K1128" s="87"/>
    </row>
    <row r="1129" spans="2:11" x14ac:dyDescent="0.2">
      <c r="B1129" s="110" t="s">
        <v>57</v>
      </c>
      <c r="C1129" s="110" t="s">
        <v>1705</v>
      </c>
      <c r="D1129" s="112">
        <v>33</v>
      </c>
      <c r="E1129" s="112">
        <v>30485324</v>
      </c>
      <c r="F1129" s="113" t="s">
        <v>1886</v>
      </c>
      <c r="G1129" s="114">
        <v>18000</v>
      </c>
      <c r="H1129" s="114">
        <v>17721.623</v>
      </c>
      <c r="I1129" s="119"/>
      <c r="J1129" s="87"/>
      <c r="K1129" s="87"/>
    </row>
    <row r="1130" spans="2:11" x14ac:dyDescent="0.2">
      <c r="B1130" s="110" t="s">
        <v>57</v>
      </c>
      <c r="C1130" s="110" t="s">
        <v>1758</v>
      </c>
      <c r="D1130" s="112">
        <v>33</v>
      </c>
      <c r="E1130" s="112">
        <v>30485909</v>
      </c>
      <c r="F1130" s="113" t="s">
        <v>1887</v>
      </c>
      <c r="G1130" s="114">
        <v>26000</v>
      </c>
      <c r="H1130" s="114">
        <v>25467.065999999999</v>
      </c>
      <c r="I1130" s="119"/>
      <c r="J1130" s="87"/>
      <c r="K1130" s="87"/>
    </row>
    <row r="1131" spans="2:11" x14ac:dyDescent="0.2">
      <c r="B1131" s="110" t="s">
        <v>57</v>
      </c>
      <c r="C1131" s="110" t="s">
        <v>1729</v>
      </c>
      <c r="D1131" s="112">
        <v>33</v>
      </c>
      <c r="E1131" s="112">
        <v>30485995</v>
      </c>
      <c r="F1131" s="113" t="s">
        <v>1888</v>
      </c>
      <c r="G1131" s="114">
        <v>44238</v>
      </c>
      <c r="H1131" s="114">
        <v>44238</v>
      </c>
      <c r="I1131" s="119"/>
      <c r="J1131" s="87"/>
      <c r="K1131" s="87"/>
    </row>
    <row r="1132" spans="2:11" x14ac:dyDescent="0.2">
      <c r="B1132" s="110" t="s">
        <v>57</v>
      </c>
      <c r="C1132" s="110" t="s">
        <v>1806</v>
      </c>
      <c r="D1132" s="112">
        <v>33</v>
      </c>
      <c r="E1132" s="112">
        <v>30354102</v>
      </c>
      <c r="F1132" s="113" t="s">
        <v>1889</v>
      </c>
      <c r="G1132" s="114">
        <v>20987</v>
      </c>
      <c r="H1132" s="114">
        <v>2098.6999999999998</v>
      </c>
      <c r="I1132" s="119"/>
      <c r="J1132" s="87"/>
      <c r="K1132" s="87"/>
    </row>
    <row r="1133" spans="2:11" x14ac:dyDescent="0.2">
      <c r="B1133" s="110" t="s">
        <v>57</v>
      </c>
      <c r="C1133" s="110" t="s">
        <v>1890</v>
      </c>
      <c r="D1133" s="112">
        <v>33</v>
      </c>
      <c r="E1133" s="112">
        <v>30486016</v>
      </c>
      <c r="F1133" s="113" t="s">
        <v>1891</v>
      </c>
      <c r="G1133" s="114">
        <v>31139</v>
      </c>
      <c r="H1133" s="114">
        <v>31099.135000000002</v>
      </c>
      <c r="I1133" s="119"/>
      <c r="J1133" s="87"/>
      <c r="K1133" s="87"/>
    </row>
    <row r="1134" spans="2:11" x14ac:dyDescent="0.2">
      <c r="B1134" s="110" t="s">
        <v>57</v>
      </c>
      <c r="C1134" s="110" t="s">
        <v>1705</v>
      </c>
      <c r="D1134" s="112">
        <v>33</v>
      </c>
      <c r="E1134" s="112">
        <v>30485317</v>
      </c>
      <c r="F1134" s="113" t="s">
        <v>1892</v>
      </c>
      <c r="G1134" s="114">
        <v>38969</v>
      </c>
      <c r="H1134" s="114">
        <v>38966.188999999998</v>
      </c>
      <c r="I1134" s="119"/>
      <c r="J1134" s="87"/>
      <c r="K1134" s="87"/>
    </row>
    <row r="1135" spans="2:11" x14ac:dyDescent="0.2">
      <c r="B1135" s="110" t="s">
        <v>57</v>
      </c>
      <c r="C1135" s="110" t="s">
        <v>1806</v>
      </c>
      <c r="D1135" s="112">
        <v>33</v>
      </c>
      <c r="E1135" s="112">
        <v>30354094</v>
      </c>
      <c r="F1135" s="113" t="s">
        <v>1893</v>
      </c>
      <c r="G1135" s="114">
        <v>80775</v>
      </c>
      <c r="H1135" s="114">
        <v>4029.7629999999999</v>
      </c>
      <c r="I1135" s="119"/>
      <c r="J1135" s="87"/>
      <c r="K1135" s="87"/>
    </row>
    <row r="1136" spans="2:11" x14ac:dyDescent="0.2">
      <c r="B1136" s="110" t="s">
        <v>57</v>
      </c>
      <c r="C1136" s="110" t="s">
        <v>1703</v>
      </c>
      <c r="D1136" s="112">
        <v>33</v>
      </c>
      <c r="E1136" s="112">
        <v>30485449</v>
      </c>
      <c r="F1136" s="113" t="s">
        <v>1894</v>
      </c>
      <c r="G1136" s="114">
        <v>60000</v>
      </c>
      <c r="H1136" s="114">
        <v>53004.253999999994</v>
      </c>
      <c r="I1136" s="119"/>
      <c r="J1136" s="87"/>
      <c r="K1136" s="87"/>
    </row>
    <row r="1137" spans="2:11" x14ac:dyDescent="0.2">
      <c r="B1137" s="110" t="s">
        <v>57</v>
      </c>
      <c r="C1137" s="110" t="s">
        <v>1693</v>
      </c>
      <c r="D1137" s="112">
        <v>33</v>
      </c>
      <c r="E1137" s="112">
        <v>30486070</v>
      </c>
      <c r="F1137" s="113" t="s">
        <v>1895</v>
      </c>
      <c r="G1137" s="114">
        <v>65731</v>
      </c>
      <c r="H1137" s="114">
        <v>61836.743999999999</v>
      </c>
      <c r="I1137" s="119"/>
      <c r="J1137" s="87"/>
      <c r="K1137" s="87"/>
    </row>
    <row r="1138" spans="2:11" x14ac:dyDescent="0.2">
      <c r="B1138" s="110" t="s">
        <v>57</v>
      </c>
      <c r="C1138" s="110" t="s">
        <v>1761</v>
      </c>
      <c r="D1138" s="112">
        <v>33</v>
      </c>
      <c r="E1138" s="112">
        <v>30381239</v>
      </c>
      <c r="F1138" s="113" t="s">
        <v>1896</v>
      </c>
      <c r="G1138" s="114">
        <v>78244</v>
      </c>
      <c r="H1138" s="114">
        <v>69442.999000000011</v>
      </c>
      <c r="I1138" s="119"/>
      <c r="J1138" s="87"/>
      <c r="K1138" s="87"/>
    </row>
    <row r="1139" spans="2:11" x14ac:dyDescent="0.2">
      <c r="B1139" s="110" t="s">
        <v>57</v>
      </c>
      <c r="C1139" s="110" t="s">
        <v>1890</v>
      </c>
      <c r="D1139" s="112">
        <v>33</v>
      </c>
      <c r="E1139" s="112">
        <v>30486123</v>
      </c>
      <c r="F1139" s="113" t="s">
        <v>1897</v>
      </c>
      <c r="G1139" s="114">
        <v>10916</v>
      </c>
      <c r="H1139" s="114">
        <v>10915.984</v>
      </c>
      <c r="I1139" s="119"/>
      <c r="J1139" s="87"/>
      <c r="K1139" s="87"/>
    </row>
    <row r="1140" spans="2:11" x14ac:dyDescent="0.2">
      <c r="B1140" s="110" t="s">
        <v>57</v>
      </c>
      <c r="C1140" s="110" t="s">
        <v>1890</v>
      </c>
      <c r="D1140" s="112">
        <v>33</v>
      </c>
      <c r="E1140" s="112">
        <v>30486304</v>
      </c>
      <c r="F1140" s="113" t="s">
        <v>1898</v>
      </c>
      <c r="G1140" s="114">
        <v>12655</v>
      </c>
      <c r="H1140" s="114">
        <v>12654.602999999999</v>
      </c>
      <c r="I1140" s="119"/>
      <c r="J1140" s="87"/>
      <c r="K1140" s="87"/>
    </row>
    <row r="1141" spans="2:11" x14ac:dyDescent="0.2">
      <c r="B1141" s="110" t="s">
        <v>57</v>
      </c>
      <c r="C1141" s="110" t="s">
        <v>1890</v>
      </c>
      <c r="D1141" s="112">
        <v>33</v>
      </c>
      <c r="E1141" s="112">
        <v>30486038</v>
      </c>
      <c r="F1141" s="113" t="s">
        <v>1899</v>
      </c>
      <c r="G1141" s="114">
        <v>37860</v>
      </c>
      <c r="H1141" s="114">
        <v>37860.448000000004</v>
      </c>
      <c r="I1141" s="119"/>
      <c r="J1141" s="87"/>
      <c r="K1141" s="87"/>
    </row>
    <row r="1142" spans="2:11" x14ac:dyDescent="0.2">
      <c r="B1142" s="110" t="s">
        <v>57</v>
      </c>
      <c r="C1142" s="110" t="s">
        <v>1724</v>
      </c>
      <c r="D1142" s="112">
        <v>33</v>
      </c>
      <c r="E1142" s="112">
        <v>30485975</v>
      </c>
      <c r="F1142" s="113" t="s">
        <v>1900</v>
      </c>
      <c r="G1142" s="114">
        <v>17216</v>
      </c>
      <c r="H1142" s="114">
        <v>17216</v>
      </c>
      <c r="I1142" s="119"/>
      <c r="J1142" s="87"/>
      <c r="K1142" s="87"/>
    </row>
    <row r="1143" spans="2:11" x14ac:dyDescent="0.2">
      <c r="B1143" s="110" t="s">
        <v>57</v>
      </c>
      <c r="C1143" s="110" t="s">
        <v>1724</v>
      </c>
      <c r="D1143" s="112">
        <v>33</v>
      </c>
      <c r="E1143" s="112">
        <v>30485977</v>
      </c>
      <c r="F1143" s="113" t="s">
        <v>1901</v>
      </c>
      <c r="G1143" s="114">
        <v>45034</v>
      </c>
      <c r="H1143" s="114">
        <v>45033.694000000003</v>
      </c>
      <c r="I1143" s="119"/>
      <c r="J1143" s="87"/>
      <c r="K1143" s="87"/>
    </row>
    <row r="1144" spans="2:11" x14ac:dyDescent="0.2">
      <c r="B1144" s="110" t="s">
        <v>57</v>
      </c>
      <c r="C1144" s="110" t="s">
        <v>1837</v>
      </c>
      <c r="D1144" s="112">
        <v>33</v>
      </c>
      <c r="E1144" s="112">
        <v>30465793</v>
      </c>
      <c r="F1144" s="113" t="s">
        <v>1902</v>
      </c>
      <c r="G1144" s="114">
        <v>20043</v>
      </c>
      <c r="H1144" s="114">
        <v>19040.849999999999</v>
      </c>
      <c r="I1144" s="119"/>
      <c r="J1144" s="87"/>
      <c r="K1144" s="87"/>
    </row>
    <row r="1145" spans="2:11" x14ac:dyDescent="0.2">
      <c r="B1145" s="110" t="s">
        <v>57</v>
      </c>
      <c r="C1145" s="110" t="s">
        <v>1837</v>
      </c>
      <c r="D1145" s="112">
        <v>33</v>
      </c>
      <c r="E1145" s="112">
        <v>30465794</v>
      </c>
      <c r="F1145" s="113" t="s">
        <v>1903</v>
      </c>
      <c r="G1145" s="114">
        <v>15408</v>
      </c>
      <c r="H1145" s="114">
        <v>14637.599000000002</v>
      </c>
      <c r="I1145" s="119"/>
      <c r="J1145" s="87"/>
      <c r="K1145" s="87"/>
    </row>
    <row r="1146" spans="2:11" x14ac:dyDescent="0.2">
      <c r="B1146" s="110" t="s">
        <v>57</v>
      </c>
      <c r="C1146" s="110" t="s">
        <v>1837</v>
      </c>
      <c r="D1146" s="112">
        <v>33</v>
      </c>
      <c r="E1146" s="112">
        <v>30465795</v>
      </c>
      <c r="F1146" s="113" t="s">
        <v>1904</v>
      </c>
      <c r="G1146" s="114">
        <v>57541</v>
      </c>
      <c r="H1146" s="114">
        <v>51767.936000000002</v>
      </c>
      <c r="I1146" s="119"/>
      <c r="J1146" s="87"/>
      <c r="K1146" s="87"/>
    </row>
    <row r="1147" spans="2:11" x14ac:dyDescent="0.2">
      <c r="B1147" s="110" t="s">
        <v>57</v>
      </c>
      <c r="C1147" s="110" t="s">
        <v>1713</v>
      </c>
      <c r="D1147" s="112">
        <v>33</v>
      </c>
      <c r="E1147" s="112">
        <v>30465584</v>
      </c>
      <c r="F1147" s="113" t="s">
        <v>1905</v>
      </c>
      <c r="G1147" s="114">
        <v>49644</v>
      </c>
      <c r="H1147" s="114">
        <v>49631.205000000002</v>
      </c>
      <c r="I1147" s="119"/>
      <c r="J1147" s="87"/>
      <c r="K1147" s="87"/>
    </row>
    <row r="1148" spans="2:11" x14ac:dyDescent="0.2">
      <c r="B1148" s="110" t="s">
        <v>57</v>
      </c>
      <c r="C1148" s="110" t="s">
        <v>1826</v>
      </c>
      <c r="D1148" s="112">
        <v>33</v>
      </c>
      <c r="E1148" s="112">
        <v>30467592</v>
      </c>
      <c r="F1148" s="113" t="s">
        <v>1906</v>
      </c>
      <c r="G1148" s="114">
        <v>30000</v>
      </c>
      <c r="H1148" s="114">
        <v>23759.695</v>
      </c>
      <c r="I1148" s="119"/>
      <c r="J1148" s="87"/>
      <c r="K1148" s="87"/>
    </row>
    <row r="1149" spans="2:11" x14ac:dyDescent="0.2">
      <c r="B1149" s="110" t="s">
        <v>57</v>
      </c>
      <c r="C1149" s="110" t="s">
        <v>1756</v>
      </c>
      <c r="D1149" s="112">
        <v>33</v>
      </c>
      <c r="E1149" s="112">
        <v>30462931</v>
      </c>
      <c r="F1149" s="113" t="s">
        <v>1907</v>
      </c>
      <c r="G1149" s="114">
        <v>49603</v>
      </c>
      <c r="H1149" s="114">
        <v>8114.0550000000003</v>
      </c>
      <c r="I1149" s="119"/>
      <c r="J1149" s="87"/>
      <c r="K1149" s="87"/>
    </row>
    <row r="1150" spans="2:11" x14ac:dyDescent="0.2">
      <c r="B1150" s="110" t="s">
        <v>57</v>
      </c>
      <c r="C1150" s="110" t="s">
        <v>1820</v>
      </c>
      <c r="D1150" s="112">
        <v>33</v>
      </c>
      <c r="E1150" s="112">
        <v>30466184</v>
      </c>
      <c r="F1150" s="113" t="s">
        <v>1908</v>
      </c>
      <c r="G1150" s="114">
        <v>60000</v>
      </c>
      <c r="H1150" s="114">
        <v>6519</v>
      </c>
      <c r="I1150" s="119"/>
      <c r="J1150" s="87"/>
      <c r="K1150" s="87"/>
    </row>
    <row r="1151" spans="2:11" x14ac:dyDescent="0.2">
      <c r="B1151" s="110" t="s">
        <v>57</v>
      </c>
      <c r="C1151" s="110" t="s">
        <v>1724</v>
      </c>
      <c r="D1151" s="112">
        <v>33</v>
      </c>
      <c r="E1151" s="112">
        <v>30482789</v>
      </c>
      <c r="F1151" s="113" t="s">
        <v>1909</v>
      </c>
      <c r="G1151" s="114">
        <v>81618</v>
      </c>
      <c r="H1151" s="114">
        <v>21698.775000000001</v>
      </c>
      <c r="I1151" s="119"/>
      <c r="J1151" s="87"/>
      <c r="K1151" s="87"/>
    </row>
    <row r="1152" spans="2:11" x14ac:dyDescent="0.2">
      <c r="B1152" s="110" t="s">
        <v>57</v>
      </c>
      <c r="C1152" s="110" t="s">
        <v>1718</v>
      </c>
      <c r="D1152" s="112">
        <v>33</v>
      </c>
      <c r="E1152" s="112">
        <v>30466142</v>
      </c>
      <c r="F1152" s="113" t="s">
        <v>1910</v>
      </c>
      <c r="G1152" s="114">
        <v>46226</v>
      </c>
      <c r="H1152" s="114">
        <v>1702.836</v>
      </c>
      <c r="I1152" s="119"/>
      <c r="J1152" s="87"/>
      <c r="K1152" s="87"/>
    </row>
    <row r="1153" spans="2:11" x14ac:dyDescent="0.2">
      <c r="B1153" s="110" t="s">
        <v>57</v>
      </c>
      <c r="C1153" s="110" t="s">
        <v>1756</v>
      </c>
      <c r="D1153" s="112">
        <v>33</v>
      </c>
      <c r="E1153" s="112">
        <v>30466004</v>
      </c>
      <c r="F1153" s="113" t="s">
        <v>1911</v>
      </c>
      <c r="G1153" s="114">
        <v>23190</v>
      </c>
      <c r="H1153" s="114">
        <v>6361.3890000000001</v>
      </c>
      <c r="I1153" s="119"/>
      <c r="J1153" s="87"/>
      <c r="K1153" s="87"/>
    </row>
    <row r="1154" spans="2:11" x14ac:dyDescent="0.2">
      <c r="B1154" s="110" t="s">
        <v>57</v>
      </c>
      <c r="C1154" s="110" t="s">
        <v>1699</v>
      </c>
      <c r="D1154" s="112">
        <v>33</v>
      </c>
      <c r="E1154" s="112">
        <v>30464642</v>
      </c>
      <c r="F1154" s="113" t="s">
        <v>1912</v>
      </c>
      <c r="G1154" s="114">
        <v>45591</v>
      </c>
      <c r="H1154" s="114">
        <v>32352.713</v>
      </c>
      <c r="I1154" s="119"/>
      <c r="J1154" s="87"/>
      <c r="K1154" s="87"/>
    </row>
    <row r="1155" spans="2:11" x14ac:dyDescent="0.2">
      <c r="B1155" s="110" t="s">
        <v>57</v>
      </c>
      <c r="C1155" s="110" t="s">
        <v>1699</v>
      </c>
      <c r="D1155" s="112">
        <v>33</v>
      </c>
      <c r="E1155" s="112">
        <v>30464953</v>
      </c>
      <c r="F1155" s="113" t="s">
        <v>1913</v>
      </c>
      <c r="G1155" s="114">
        <v>48798</v>
      </c>
      <c r="H1155" s="114">
        <v>37400.017999999996</v>
      </c>
      <c r="I1155" s="119"/>
      <c r="J1155" s="87"/>
      <c r="K1155" s="87"/>
    </row>
    <row r="1156" spans="2:11" x14ac:dyDescent="0.2">
      <c r="B1156" s="110" t="s">
        <v>57</v>
      </c>
      <c r="C1156" s="110" t="s">
        <v>1699</v>
      </c>
      <c r="D1156" s="112">
        <v>33</v>
      </c>
      <c r="E1156" s="112">
        <v>30464986</v>
      </c>
      <c r="F1156" s="113" t="s">
        <v>1914</v>
      </c>
      <c r="G1156" s="114">
        <v>33261</v>
      </c>
      <c r="H1156" s="114">
        <v>22162.631000000001</v>
      </c>
      <c r="I1156" s="119"/>
      <c r="J1156" s="87"/>
      <c r="K1156" s="87"/>
    </row>
    <row r="1157" spans="2:11" x14ac:dyDescent="0.2">
      <c r="B1157" s="110" t="s">
        <v>57</v>
      </c>
      <c r="C1157" s="110" t="s">
        <v>1693</v>
      </c>
      <c r="D1157" s="112">
        <v>33</v>
      </c>
      <c r="E1157" s="112">
        <v>30486069</v>
      </c>
      <c r="F1157" s="113" t="s">
        <v>1915</v>
      </c>
      <c r="G1157" s="114">
        <v>66483.138000000006</v>
      </c>
      <c r="H1157" s="114">
        <v>9449.5519999999997</v>
      </c>
      <c r="I1157" s="119"/>
      <c r="J1157" s="87"/>
      <c r="K1157" s="87"/>
    </row>
    <row r="1158" spans="2:11" x14ac:dyDescent="0.2">
      <c r="B1158" s="110" t="s">
        <v>57</v>
      </c>
      <c r="C1158" s="110" t="s">
        <v>1747</v>
      </c>
      <c r="D1158" s="112">
        <v>33</v>
      </c>
      <c r="E1158" s="112">
        <v>30486187</v>
      </c>
      <c r="F1158" s="113" t="s">
        <v>1916</v>
      </c>
      <c r="G1158" s="114">
        <v>81243</v>
      </c>
      <c r="H1158" s="114">
        <v>8610.75</v>
      </c>
      <c r="I1158" s="119"/>
      <c r="J1158" s="87"/>
      <c r="K1158" s="87"/>
    </row>
    <row r="1159" spans="2:11" x14ac:dyDescent="0.2">
      <c r="B1159" s="110" t="s">
        <v>57</v>
      </c>
      <c r="C1159" s="110" t="s">
        <v>1747</v>
      </c>
      <c r="D1159" s="112">
        <v>33</v>
      </c>
      <c r="E1159" s="112">
        <v>30486189</v>
      </c>
      <c r="F1159" s="113" t="s">
        <v>1917</v>
      </c>
      <c r="G1159" s="114">
        <v>84562</v>
      </c>
      <c r="H1159" s="114">
        <v>21615.255000000001</v>
      </c>
      <c r="I1159" s="119"/>
      <c r="J1159" s="87"/>
      <c r="K1159" s="87"/>
    </row>
    <row r="1160" spans="2:11" x14ac:dyDescent="0.2">
      <c r="B1160" s="110" t="s">
        <v>57</v>
      </c>
      <c r="C1160" s="110" t="s">
        <v>1697</v>
      </c>
      <c r="D1160" s="112">
        <v>33</v>
      </c>
      <c r="E1160" s="112">
        <v>30486169</v>
      </c>
      <c r="F1160" s="113" t="s">
        <v>1918</v>
      </c>
      <c r="G1160" s="114">
        <v>50228</v>
      </c>
      <c r="H1160" s="114">
        <v>21850.43</v>
      </c>
      <c r="I1160" s="119"/>
      <c r="J1160" s="87"/>
      <c r="K1160" s="87"/>
    </row>
    <row r="1161" spans="2:11" x14ac:dyDescent="0.2">
      <c r="B1161" s="110" t="s">
        <v>57</v>
      </c>
      <c r="C1161" s="110" t="s">
        <v>1697</v>
      </c>
      <c r="D1161" s="112">
        <v>33</v>
      </c>
      <c r="E1161" s="112">
        <v>30486176</v>
      </c>
      <c r="F1161" s="113" t="s">
        <v>1919</v>
      </c>
      <c r="G1161" s="114">
        <v>10000</v>
      </c>
      <c r="H1161" s="114">
        <v>7242.6210000000001</v>
      </c>
      <c r="I1161" s="119"/>
      <c r="J1161" s="87"/>
      <c r="K1161" s="87"/>
    </row>
    <row r="1162" spans="2:11" x14ac:dyDescent="0.2">
      <c r="B1162" s="110" t="s">
        <v>57</v>
      </c>
      <c r="C1162" s="110" t="s">
        <v>1709</v>
      </c>
      <c r="D1162" s="112">
        <v>33</v>
      </c>
      <c r="E1162" s="112">
        <v>30486225</v>
      </c>
      <c r="F1162" s="113" t="s">
        <v>1920</v>
      </c>
      <c r="G1162" s="114">
        <v>25463</v>
      </c>
      <c r="H1162" s="114">
        <v>25463</v>
      </c>
      <c r="I1162" s="119"/>
      <c r="J1162" s="87"/>
      <c r="K1162" s="87"/>
    </row>
    <row r="1163" spans="2:11" x14ac:dyDescent="0.2">
      <c r="B1163" s="110" t="s">
        <v>57</v>
      </c>
      <c r="C1163" s="110" t="s">
        <v>1707</v>
      </c>
      <c r="D1163" s="112">
        <v>33</v>
      </c>
      <c r="E1163" s="112">
        <v>30484685</v>
      </c>
      <c r="F1163" s="113" t="s">
        <v>1921</v>
      </c>
      <c r="G1163" s="114">
        <v>73000</v>
      </c>
      <c r="H1163" s="114">
        <v>58172.758000000002</v>
      </c>
      <c r="I1163" s="119"/>
      <c r="J1163" s="87"/>
      <c r="K1163" s="87"/>
    </row>
    <row r="1164" spans="2:11" x14ac:dyDescent="0.2">
      <c r="B1164" s="110" t="s">
        <v>57</v>
      </c>
      <c r="C1164" s="110" t="s">
        <v>1734</v>
      </c>
      <c r="D1164" s="112">
        <v>33</v>
      </c>
      <c r="E1164" s="112">
        <v>30486291</v>
      </c>
      <c r="F1164" s="113" t="s">
        <v>1922</v>
      </c>
      <c r="G1164" s="114">
        <v>59900</v>
      </c>
      <c r="H1164" s="114">
        <v>23128.467000000001</v>
      </c>
      <c r="I1164" s="119"/>
      <c r="J1164" s="87"/>
      <c r="K1164" s="87"/>
    </row>
    <row r="1165" spans="2:11" x14ac:dyDescent="0.2">
      <c r="B1165" s="110" t="s">
        <v>57</v>
      </c>
      <c r="C1165" s="110" t="s">
        <v>1734</v>
      </c>
      <c r="D1165" s="112">
        <v>33</v>
      </c>
      <c r="E1165" s="112">
        <v>30486289</v>
      </c>
      <c r="F1165" s="113" t="s">
        <v>1923</v>
      </c>
      <c r="G1165" s="114">
        <v>28500</v>
      </c>
      <c r="H1165" s="114">
        <v>4887.509</v>
      </c>
      <c r="I1165" s="119"/>
      <c r="J1165" s="87"/>
      <c r="K1165" s="87"/>
    </row>
    <row r="1166" spans="2:11" x14ac:dyDescent="0.2">
      <c r="B1166" s="110" t="s">
        <v>57</v>
      </c>
      <c r="C1166" s="110" t="s">
        <v>1734</v>
      </c>
      <c r="D1166" s="112">
        <v>33</v>
      </c>
      <c r="E1166" s="112">
        <v>30486280</v>
      </c>
      <c r="F1166" s="113" t="s">
        <v>1924</v>
      </c>
      <c r="G1166" s="114">
        <v>6980</v>
      </c>
      <c r="H1166" s="114">
        <v>6972.7669999999998</v>
      </c>
      <c r="I1166" s="119"/>
      <c r="J1166" s="87"/>
      <c r="K1166" s="87"/>
    </row>
    <row r="1167" spans="2:11" x14ac:dyDescent="0.2">
      <c r="B1167" s="110" t="s">
        <v>57</v>
      </c>
      <c r="C1167" s="110" t="s">
        <v>1687</v>
      </c>
      <c r="D1167" s="112">
        <v>33</v>
      </c>
      <c r="E1167" s="112">
        <v>30486071</v>
      </c>
      <c r="F1167" s="113" t="s">
        <v>1925</v>
      </c>
      <c r="G1167" s="114">
        <v>57686</v>
      </c>
      <c r="H1167" s="114">
        <v>37968.019999999997</v>
      </c>
      <c r="I1167" s="119"/>
      <c r="J1167" s="87"/>
      <c r="K1167" s="87"/>
    </row>
    <row r="1168" spans="2:11" x14ac:dyDescent="0.2">
      <c r="B1168" s="110" t="s">
        <v>57</v>
      </c>
      <c r="C1168" s="110" t="s">
        <v>1687</v>
      </c>
      <c r="D1168" s="112">
        <v>33</v>
      </c>
      <c r="E1168" s="112">
        <v>30486122</v>
      </c>
      <c r="F1168" s="113" t="s">
        <v>1926</v>
      </c>
      <c r="G1168" s="114">
        <v>90733</v>
      </c>
      <c r="H1168" s="114">
        <v>33698</v>
      </c>
      <c r="I1168" s="119"/>
      <c r="J1168" s="87"/>
      <c r="K1168" s="87"/>
    </row>
    <row r="1169" spans="2:11" x14ac:dyDescent="0.2">
      <c r="B1169" s="110" t="s">
        <v>57</v>
      </c>
      <c r="C1169" s="110" t="s">
        <v>1689</v>
      </c>
      <c r="D1169" s="112">
        <v>33</v>
      </c>
      <c r="E1169" s="112">
        <v>30486305</v>
      </c>
      <c r="F1169" s="113" t="s">
        <v>1927</v>
      </c>
      <c r="G1169" s="114">
        <v>29222</v>
      </c>
      <c r="H1169" s="114">
        <v>11666.76</v>
      </c>
      <c r="I1169" s="119"/>
      <c r="J1169" s="87"/>
      <c r="K1169" s="87"/>
    </row>
    <row r="1170" spans="2:11" x14ac:dyDescent="0.2">
      <c r="B1170" s="110" t="s">
        <v>57</v>
      </c>
      <c r="C1170" s="110" t="s">
        <v>1689</v>
      </c>
      <c r="D1170" s="112">
        <v>33</v>
      </c>
      <c r="E1170" s="112">
        <v>30486309</v>
      </c>
      <c r="F1170" s="113" t="s">
        <v>1928</v>
      </c>
      <c r="G1170" s="114">
        <v>62577</v>
      </c>
      <c r="H1170" s="114">
        <v>25028.228999999999</v>
      </c>
      <c r="I1170" s="119"/>
      <c r="J1170" s="87"/>
      <c r="K1170" s="87"/>
    </row>
    <row r="1171" spans="2:11" x14ac:dyDescent="0.2">
      <c r="B1171" s="110" t="s">
        <v>57</v>
      </c>
      <c r="C1171" s="110" t="s">
        <v>1824</v>
      </c>
      <c r="D1171" s="112">
        <v>33</v>
      </c>
      <c r="E1171" s="112">
        <v>30485884</v>
      </c>
      <c r="F1171" s="113" t="s">
        <v>1929</v>
      </c>
      <c r="G1171" s="114">
        <v>77179</v>
      </c>
      <c r="H1171" s="114">
        <v>42563.145000000004</v>
      </c>
      <c r="I1171" s="119"/>
      <c r="J1171" s="87"/>
      <c r="K1171" s="87"/>
    </row>
    <row r="1172" spans="2:11" x14ac:dyDescent="0.2">
      <c r="B1172" s="110" t="s">
        <v>57</v>
      </c>
      <c r="C1172" s="110" t="s">
        <v>1820</v>
      </c>
      <c r="D1172" s="112">
        <v>33</v>
      </c>
      <c r="E1172" s="112">
        <v>30485287</v>
      </c>
      <c r="F1172" s="113" t="s">
        <v>1930</v>
      </c>
      <c r="G1172" s="114">
        <v>19183</v>
      </c>
      <c r="H1172" s="114">
        <v>19183</v>
      </c>
      <c r="I1172" s="119"/>
      <c r="J1172" s="87"/>
      <c r="K1172" s="87"/>
    </row>
    <row r="1173" spans="2:11" x14ac:dyDescent="0.2">
      <c r="B1173" s="110" t="s">
        <v>57</v>
      </c>
      <c r="C1173" s="110" t="s">
        <v>1820</v>
      </c>
      <c r="D1173" s="112">
        <v>33</v>
      </c>
      <c r="E1173" s="112">
        <v>30485282</v>
      </c>
      <c r="F1173" s="113" t="s">
        <v>1931</v>
      </c>
      <c r="G1173" s="114">
        <v>44387</v>
      </c>
      <c r="H1173" s="114">
        <v>13981.499</v>
      </c>
      <c r="I1173" s="119"/>
      <c r="J1173" s="87"/>
      <c r="K1173" s="87"/>
    </row>
    <row r="1174" spans="2:11" x14ac:dyDescent="0.2">
      <c r="B1174" s="110" t="s">
        <v>57</v>
      </c>
      <c r="C1174" s="110" t="s">
        <v>1848</v>
      </c>
      <c r="D1174" s="112">
        <v>33</v>
      </c>
      <c r="E1174" s="112">
        <v>30485956</v>
      </c>
      <c r="F1174" s="113" t="s">
        <v>1932</v>
      </c>
      <c r="G1174" s="114">
        <v>66366</v>
      </c>
      <c r="H1174" s="114">
        <v>39844.566999999995</v>
      </c>
      <c r="I1174" s="119"/>
      <c r="J1174" s="87"/>
      <c r="K1174" s="87"/>
    </row>
    <row r="1175" spans="2:11" x14ac:dyDescent="0.2">
      <c r="B1175" s="110" t="s">
        <v>57</v>
      </c>
      <c r="C1175" s="110" t="s">
        <v>1848</v>
      </c>
      <c r="D1175" s="112">
        <v>33</v>
      </c>
      <c r="E1175" s="112">
        <v>30485953</v>
      </c>
      <c r="F1175" s="113" t="s">
        <v>1933</v>
      </c>
      <c r="G1175" s="114">
        <v>79864</v>
      </c>
      <c r="H1175" s="114">
        <v>26150.851000000002</v>
      </c>
      <c r="I1175" s="119"/>
      <c r="J1175" s="87"/>
      <c r="K1175" s="87"/>
    </row>
    <row r="1176" spans="2:11" x14ac:dyDescent="0.2">
      <c r="B1176" s="110" t="s">
        <v>57</v>
      </c>
      <c r="C1176" s="110" t="s">
        <v>1729</v>
      </c>
      <c r="D1176" s="112">
        <v>33</v>
      </c>
      <c r="E1176" s="112">
        <v>30485992</v>
      </c>
      <c r="F1176" s="113" t="s">
        <v>1934</v>
      </c>
      <c r="G1176" s="114">
        <v>59024</v>
      </c>
      <c r="H1176" s="114">
        <v>21975.986000000001</v>
      </c>
      <c r="I1176" s="119"/>
      <c r="J1176" s="87"/>
      <c r="K1176" s="87"/>
    </row>
    <row r="1177" spans="2:11" x14ac:dyDescent="0.2">
      <c r="B1177" s="110" t="s">
        <v>57</v>
      </c>
      <c r="C1177" s="110" t="s">
        <v>1709</v>
      </c>
      <c r="D1177" s="112">
        <v>33</v>
      </c>
      <c r="E1177" s="112">
        <v>30486170</v>
      </c>
      <c r="F1177" s="113" t="s">
        <v>1935</v>
      </c>
      <c r="G1177" s="114">
        <v>24363</v>
      </c>
      <c r="H1177" s="114">
        <v>24363</v>
      </c>
      <c r="I1177" s="119"/>
      <c r="J1177" s="87"/>
      <c r="K1177" s="87"/>
    </row>
    <row r="1178" spans="2:11" x14ac:dyDescent="0.2">
      <c r="B1178" s="110" t="s">
        <v>57</v>
      </c>
      <c r="C1178" s="110" t="s">
        <v>1709</v>
      </c>
      <c r="D1178" s="112">
        <v>33</v>
      </c>
      <c r="E1178" s="112">
        <v>30486172</v>
      </c>
      <c r="F1178" s="113" t="s">
        <v>1936</v>
      </c>
      <c r="G1178" s="114">
        <v>34113</v>
      </c>
      <c r="H1178" s="114">
        <v>34113</v>
      </c>
      <c r="I1178" s="119"/>
      <c r="J1178" s="87"/>
      <c r="K1178" s="87"/>
    </row>
    <row r="1179" spans="2:11" x14ac:dyDescent="0.2">
      <c r="B1179" s="110" t="s">
        <v>57</v>
      </c>
      <c r="C1179" s="110" t="s">
        <v>1709</v>
      </c>
      <c r="D1179" s="112">
        <v>33</v>
      </c>
      <c r="E1179" s="112">
        <v>30486175</v>
      </c>
      <c r="F1179" s="113" t="s">
        <v>1937</v>
      </c>
      <c r="G1179" s="114">
        <v>49388</v>
      </c>
      <c r="H1179" s="114">
        <v>49388</v>
      </c>
      <c r="I1179" s="119"/>
      <c r="J1179" s="87"/>
      <c r="K1179" s="87"/>
    </row>
    <row r="1180" spans="2:11" x14ac:dyDescent="0.2">
      <c r="B1180" s="110" t="s">
        <v>57</v>
      </c>
      <c r="C1180" s="110" t="s">
        <v>1826</v>
      </c>
      <c r="D1180" s="112">
        <v>33</v>
      </c>
      <c r="E1180" s="112">
        <v>30485733</v>
      </c>
      <c r="F1180" s="113" t="s">
        <v>1938</v>
      </c>
      <c r="G1180" s="114">
        <v>85999</v>
      </c>
      <c r="H1180" s="114">
        <v>83839.831000000006</v>
      </c>
      <c r="I1180" s="119"/>
      <c r="J1180" s="87"/>
      <c r="K1180" s="87"/>
    </row>
    <row r="1181" spans="2:11" x14ac:dyDescent="0.2">
      <c r="B1181" s="110" t="s">
        <v>57</v>
      </c>
      <c r="C1181" s="110" t="s">
        <v>1826</v>
      </c>
      <c r="D1181" s="112">
        <v>33</v>
      </c>
      <c r="E1181" s="112">
        <v>30485742</v>
      </c>
      <c r="F1181" s="113" t="s">
        <v>1939</v>
      </c>
      <c r="G1181" s="114">
        <v>12382.062</v>
      </c>
      <c r="H1181" s="114">
        <v>12381.501</v>
      </c>
      <c r="I1181" s="119"/>
      <c r="J1181" s="87"/>
      <c r="K1181" s="87"/>
    </row>
    <row r="1182" spans="2:11" x14ac:dyDescent="0.2">
      <c r="B1182" s="110" t="s">
        <v>57</v>
      </c>
      <c r="C1182" s="110" t="s">
        <v>1826</v>
      </c>
      <c r="D1182" s="112">
        <v>33</v>
      </c>
      <c r="E1182" s="112">
        <v>30485738</v>
      </c>
      <c r="F1182" s="113" t="s">
        <v>1940</v>
      </c>
      <c r="G1182" s="114">
        <v>62943</v>
      </c>
      <c r="H1182" s="114">
        <v>62942.957999999999</v>
      </c>
      <c r="I1182" s="119"/>
      <c r="J1182" s="87"/>
      <c r="K1182" s="87"/>
    </row>
    <row r="1183" spans="2:11" x14ac:dyDescent="0.2">
      <c r="B1183" s="110" t="s">
        <v>57</v>
      </c>
      <c r="C1183" s="110" t="s">
        <v>1806</v>
      </c>
      <c r="D1183" s="112">
        <v>33</v>
      </c>
      <c r="E1183" s="112">
        <v>30486229</v>
      </c>
      <c r="F1183" s="113" t="s">
        <v>1941</v>
      </c>
      <c r="G1183" s="114">
        <v>58562</v>
      </c>
      <c r="H1183" s="114">
        <v>40803.442000000003</v>
      </c>
      <c r="I1183" s="119"/>
      <c r="J1183" s="87"/>
      <c r="K1183" s="87"/>
    </row>
    <row r="1184" spans="2:11" x14ac:dyDescent="0.2">
      <c r="B1184" s="110" t="s">
        <v>57</v>
      </c>
      <c r="C1184" s="110" t="s">
        <v>1806</v>
      </c>
      <c r="D1184" s="112">
        <v>33</v>
      </c>
      <c r="E1184" s="112">
        <v>30486227</v>
      </c>
      <c r="F1184" s="113" t="s">
        <v>1942</v>
      </c>
      <c r="G1184" s="114">
        <v>69238</v>
      </c>
      <c r="H1184" s="114">
        <v>42357.904999999999</v>
      </c>
      <c r="I1184" s="119"/>
      <c r="J1184" s="87"/>
      <c r="K1184" s="87"/>
    </row>
    <row r="1185" spans="2:11" x14ac:dyDescent="0.2">
      <c r="B1185" s="110" t="s">
        <v>57</v>
      </c>
      <c r="C1185" s="110" t="s">
        <v>1767</v>
      </c>
      <c r="D1185" s="112">
        <v>33</v>
      </c>
      <c r="E1185" s="112">
        <v>30485272</v>
      </c>
      <c r="F1185" s="113" t="s">
        <v>1943</v>
      </c>
      <c r="G1185" s="114">
        <v>62000</v>
      </c>
      <c r="H1185" s="114">
        <v>51103.695</v>
      </c>
      <c r="I1185" s="119"/>
      <c r="J1185" s="87"/>
      <c r="K1185" s="87"/>
    </row>
    <row r="1186" spans="2:11" x14ac:dyDescent="0.2">
      <c r="B1186" s="110" t="s">
        <v>57</v>
      </c>
      <c r="C1186" s="110" t="s">
        <v>1767</v>
      </c>
      <c r="D1186" s="112">
        <v>33</v>
      </c>
      <c r="E1186" s="112">
        <v>30485276</v>
      </c>
      <c r="F1186" s="113" t="s">
        <v>1944</v>
      </c>
      <c r="G1186" s="114">
        <v>66000</v>
      </c>
      <c r="H1186" s="114">
        <v>22484.938999999998</v>
      </c>
      <c r="I1186" s="119"/>
      <c r="J1186" s="87"/>
      <c r="K1186" s="87"/>
    </row>
    <row r="1187" spans="2:11" x14ac:dyDescent="0.2">
      <c r="B1187" s="110" t="s">
        <v>57</v>
      </c>
      <c r="C1187" s="110" t="s">
        <v>1691</v>
      </c>
      <c r="D1187" s="112">
        <v>33</v>
      </c>
      <c r="E1187" s="112">
        <v>30486570</v>
      </c>
      <c r="F1187" s="113" t="s">
        <v>1945</v>
      </c>
      <c r="G1187" s="114">
        <v>47220</v>
      </c>
      <c r="H1187" s="114">
        <v>11333</v>
      </c>
      <c r="I1187" s="119"/>
      <c r="J1187" s="87"/>
      <c r="K1187" s="87"/>
    </row>
    <row r="1188" spans="2:11" x14ac:dyDescent="0.2">
      <c r="B1188" s="110" t="s">
        <v>57</v>
      </c>
      <c r="C1188" s="110" t="s">
        <v>1691</v>
      </c>
      <c r="D1188" s="112">
        <v>33</v>
      </c>
      <c r="E1188" s="112">
        <v>30486564</v>
      </c>
      <c r="F1188" s="113" t="s">
        <v>1946</v>
      </c>
      <c r="G1188" s="114">
        <v>76998</v>
      </c>
      <c r="H1188" s="114">
        <v>18158.776000000002</v>
      </c>
      <c r="I1188" s="119"/>
      <c r="J1188" s="87"/>
      <c r="K1188" s="87"/>
    </row>
    <row r="1189" spans="2:11" x14ac:dyDescent="0.2">
      <c r="B1189" s="110" t="s">
        <v>57</v>
      </c>
      <c r="C1189" s="110" t="s">
        <v>1713</v>
      </c>
      <c r="D1189" s="112">
        <v>33</v>
      </c>
      <c r="E1189" s="112">
        <v>30485407</v>
      </c>
      <c r="F1189" s="113" t="s">
        <v>1947</v>
      </c>
      <c r="G1189" s="114">
        <v>9348</v>
      </c>
      <c r="H1189" s="114">
        <v>8413.2000000000007</v>
      </c>
      <c r="I1189" s="119"/>
      <c r="J1189" s="87"/>
      <c r="K1189" s="87"/>
    </row>
    <row r="1190" spans="2:11" x14ac:dyDescent="0.2">
      <c r="B1190" s="110" t="s">
        <v>57</v>
      </c>
      <c r="C1190" s="110" t="s">
        <v>1713</v>
      </c>
      <c r="D1190" s="112">
        <v>33</v>
      </c>
      <c r="E1190" s="112">
        <v>30486325</v>
      </c>
      <c r="F1190" s="113" t="s">
        <v>1948</v>
      </c>
      <c r="G1190" s="114">
        <v>71110</v>
      </c>
      <c r="H1190" s="114">
        <v>56681.256000000001</v>
      </c>
      <c r="I1190" s="119"/>
      <c r="J1190" s="87"/>
      <c r="K1190" s="87"/>
    </row>
    <row r="1191" spans="2:11" x14ac:dyDescent="0.2">
      <c r="B1191" s="110" t="s">
        <v>57</v>
      </c>
      <c r="C1191" s="110" t="s">
        <v>1713</v>
      </c>
      <c r="D1191" s="112">
        <v>33</v>
      </c>
      <c r="E1191" s="112">
        <v>30484601</v>
      </c>
      <c r="F1191" s="113" t="s">
        <v>1949</v>
      </c>
      <c r="G1191" s="114">
        <v>62669</v>
      </c>
      <c r="H1191" s="114">
        <v>36962.353999999999</v>
      </c>
      <c r="I1191" s="119"/>
      <c r="J1191" s="87"/>
      <c r="K1191" s="87"/>
    </row>
    <row r="1192" spans="2:11" x14ac:dyDescent="0.2">
      <c r="B1192" s="110" t="s">
        <v>57</v>
      </c>
      <c r="C1192" s="110" t="s">
        <v>1758</v>
      </c>
      <c r="D1192" s="112">
        <v>33</v>
      </c>
      <c r="E1192" s="112">
        <v>30485904</v>
      </c>
      <c r="F1192" s="113" t="s">
        <v>1950</v>
      </c>
      <c r="G1192" s="114">
        <v>25500</v>
      </c>
      <c r="H1192" s="114">
        <v>23950.882000000001</v>
      </c>
      <c r="I1192" s="119"/>
      <c r="J1192" s="87"/>
      <c r="K1192" s="87"/>
    </row>
    <row r="1193" spans="2:11" x14ac:dyDescent="0.2">
      <c r="B1193" s="110" t="s">
        <v>57</v>
      </c>
      <c r="C1193" s="110" t="s">
        <v>1758</v>
      </c>
      <c r="D1193" s="112">
        <v>33</v>
      </c>
      <c r="E1193" s="112">
        <v>30485910</v>
      </c>
      <c r="F1193" s="113" t="s">
        <v>1951</v>
      </c>
      <c r="G1193" s="114">
        <v>6047</v>
      </c>
      <c r="H1193" s="114">
        <v>6000.1319999999996</v>
      </c>
      <c r="I1193" s="119"/>
      <c r="J1193" s="87"/>
      <c r="K1193" s="87"/>
    </row>
    <row r="1194" spans="2:11" x14ac:dyDescent="0.2">
      <c r="B1194" s="110" t="s">
        <v>57</v>
      </c>
      <c r="C1194" s="110" t="s">
        <v>1822</v>
      </c>
      <c r="D1194" s="112">
        <v>33</v>
      </c>
      <c r="E1194" s="112">
        <v>30485050</v>
      </c>
      <c r="F1194" s="113" t="s">
        <v>1952</v>
      </c>
      <c r="G1194" s="114">
        <v>48823</v>
      </c>
      <c r="H1194" s="114">
        <v>48820.044999999998</v>
      </c>
      <c r="I1194" s="119"/>
      <c r="J1194" s="87"/>
      <c r="K1194" s="87"/>
    </row>
    <row r="1195" spans="2:11" x14ac:dyDescent="0.2">
      <c r="B1195" s="110" t="s">
        <v>57</v>
      </c>
      <c r="C1195" s="110" t="s">
        <v>1822</v>
      </c>
      <c r="D1195" s="112">
        <v>33</v>
      </c>
      <c r="E1195" s="112">
        <v>30485003</v>
      </c>
      <c r="F1195" s="113" t="s">
        <v>1953</v>
      </c>
      <c r="G1195" s="114">
        <v>90159</v>
      </c>
      <c r="H1195" s="114">
        <v>87789.368000000002</v>
      </c>
      <c r="I1195" s="119"/>
      <c r="J1195" s="87"/>
      <c r="K1195" s="87"/>
    </row>
    <row r="1196" spans="2:11" x14ac:dyDescent="0.2">
      <c r="B1196" s="110" t="s">
        <v>57</v>
      </c>
      <c r="C1196" s="110" t="s">
        <v>1697</v>
      </c>
      <c r="D1196" s="112">
        <v>33</v>
      </c>
      <c r="E1196" s="112">
        <v>30486173</v>
      </c>
      <c r="F1196" s="113" t="s">
        <v>1954</v>
      </c>
      <c r="G1196" s="114">
        <v>34000</v>
      </c>
      <c r="H1196" s="114">
        <v>4567.8360000000002</v>
      </c>
      <c r="I1196" s="119"/>
      <c r="J1196" s="87"/>
      <c r="K1196" s="87"/>
    </row>
    <row r="1197" spans="2:11" x14ac:dyDescent="0.2">
      <c r="B1197" s="110" t="s">
        <v>57</v>
      </c>
      <c r="C1197" s="110" t="s">
        <v>1800</v>
      </c>
      <c r="D1197" s="112">
        <v>33</v>
      </c>
      <c r="E1197" s="112">
        <v>40000217</v>
      </c>
      <c r="F1197" s="113" t="s">
        <v>1955</v>
      </c>
      <c r="G1197" s="114">
        <v>26472</v>
      </c>
      <c r="H1197" s="114">
        <v>25825.825000000001</v>
      </c>
      <c r="I1197" s="119"/>
      <c r="J1197" s="87"/>
      <c r="K1197" s="87"/>
    </row>
    <row r="1198" spans="2:11" x14ac:dyDescent="0.2">
      <c r="B1198" s="110" t="s">
        <v>57</v>
      </c>
      <c r="C1198" s="110" t="s">
        <v>1800</v>
      </c>
      <c r="D1198" s="112">
        <v>33</v>
      </c>
      <c r="E1198" s="112">
        <v>30486036</v>
      </c>
      <c r="F1198" s="113" t="s">
        <v>1956</v>
      </c>
      <c r="G1198" s="114">
        <v>89626</v>
      </c>
      <c r="H1198" s="114">
        <v>78800.81</v>
      </c>
      <c r="I1198" s="119"/>
      <c r="J1198" s="87"/>
      <c r="K1198" s="87"/>
    </row>
    <row r="1199" spans="2:11" x14ac:dyDescent="0.2">
      <c r="B1199" s="110" t="s">
        <v>57</v>
      </c>
      <c r="C1199" s="110" t="s">
        <v>1837</v>
      </c>
      <c r="D1199" s="112">
        <v>33</v>
      </c>
      <c r="E1199" s="112">
        <v>30485706</v>
      </c>
      <c r="F1199" s="113" t="s">
        <v>1957</v>
      </c>
      <c r="G1199" s="114">
        <v>63415</v>
      </c>
      <c r="H1199" s="114">
        <v>59859.455000000002</v>
      </c>
      <c r="I1199" s="119"/>
      <c r="J1199" s="87"/>
      <c r="K1199" s="87"/>
    </row>
    <row r="1200" spans="2:11" x14ac:dyDescent="0.2">
      <c r="B1200" s="110" t="s">
        <v>57</v>
      </c>
      <c r="C1200" s="110" t="s">
        <v>1837</v>
      </c>
      <c r="D1200" s="112">
        <v>33</v>
      </c>
      <c r="E1200" s="112">
        <v>30485710</v>
      </c>
      <c r="F1200" s="113" t="s">
        <v>1958</v>
      </c>
      <c r="G1200" s="114">
        <v>59243</v>
      </c>
      <c r="H1200" s="114">
        <v>49484.332999999999</v>
      </c>
      <c r="I1200" s="119"/>
      <c r="J1200" s="87"/>
      <c r="K1200" s="87"/>
    </row>
    <row r="1201" spans="2:11" x14ac:dyDescent="0.2">
      <c r="B1201" s="110" t="s">
        <v>57</v>
      </c>
      <c r="C1201" s="110" t="s">
        <v>1837</v>
      </c>
      <c r="D1201" s="112">
        <v>33</v>
      </c>
      <c r="E1201" s="112">
        <v>30485732</v>
      </c>
      <c r="F1201" s="113" t="s">
        <v>1959</v>
      </c>
      <c r="G1201" s="114">
        <v>15328</v>
      </c>
      <c r="H1201" s="114">
        <v>14308.522999999999</v>
      </c>
      <c r="I1201" s="119"/>
      <c r="J1201" s="87"/>
      <c r="K1201" s="87"/>
    </row>
    <row r="1202" spans="2:11" x14ac:dyDescent="0.2">
      <c r="B1202" s="110" t="s">
        <v>57</v>
      </c>
      <c r="C1202" s="110" t="s">
        <v>1837</v>
      </c>
      <c r="D1202" s="112">
        <v>33</v>
      </c>
      <c r="E1202" s="112">
        <v>30485722</v>
      </c>
      <c r="F1202" s="113" t="s">
        <v>1960</v>
      </c>
      <c r="G1202" s="114">
        <v>13483</v>
      </c>
      <c r="H1202" s="114">
        <v>13398.516</v>
      </c>
      <c r="I1202" s="119"/>
      <c r="J1202" s="87"/>
      <c r="K1202" s="87"/>
    </row>
    <row r="1203" spans="2:11" x14ac:dyDescent="0.2">
      <c r="B1203" s="110" t="s">
        <v>57</v>
      </c>
      <c r="C1203" s="110" t="s">
        <v>1756</v>
      </c>
      <c r="D1203" s="112">
        <v>33</v>
      </c>
      <c r="E1203" s="112">
        <v>30485455</v>
      </c>
      <c r="F1203" s="113" t="s">
        <v>1961</v>
      </c>
      <c r="G1203" s="114">
        <v>36833</v>
      </c>
      <c r="H1203" s="114">
        <v>25891.218000000001</v>
      </c>
      <c r="I1203" s="119"/>
      <c r="J1203" s="87"/>
      <c r="K1203" s="87"/>
    </row>
    <row r="1204" spans="2:11" x14ac:dyDescent="0.2">
      <c r="B1204" s="110" t="s">
        <v>57</v>
      </c>
      <c r="C1204" s="110" t="s">
        <v>1722</v>
      </c>
      <c r="D1204" s="112">
        <v>33</v>
      </c>
      <c r="E1204" s="112">
        <v>30486220</v>
      </c>
      <c r="F1204" s="113" t="s">
        <v>1962</v>
      </c>
      <c r="G1204" s="114">
        <v>49017</v>
      </c>
      <c r="H1204" s="114">
        <v>42744.824000000001</v>
      </c>
      <c r="I1204" s="119"/>
      <c r="J1204" s="87"/>
      <c r="K1204" s="87"/>
    </row>
    <row r="1205" spans="2:11" x14ac:dyDescent="0.2">
      <c r="B1205" s="110" t="s">
        <v>57</v>
      </c>
      <c r="C1205" s="110" t="s">
        <v>1722</v>
      </c>
      <c r="D1205" s="112">
        <v>33</v>
      </c>
      <c r="E1205" s="112">
        <v>30486222</v>
      </c>
      <c r="F1205" s="113" t="s">
        <v>1963</v>
      </c>
      <c r="G1205" s="114">
        <v>56036</v>
      </c>
      <c r="H1205" s="114">
        <v>53949.216999999997</v>
      </c>
      <c r="I1205" s="119"/>
      <c r="J1205" s="87"/>
      <c r="K1205" s="87"/>
    </row>
    <row r="1206" spans="2:11" x14ac:dyDescent="0.2">
      <c r="B1206" s="110" t="s">
        <v>57</v>
      </c>
      <c r="C1206" s="110" t="s">
        <v>1722</v>
      </c>
      <c r="D1206" s="112">
        <v>33</v>
      </c>
      <c r="E1206" s="112">
        <v>30486224</v>
      </c>
      <c r="F1206" s="113" t="s">
        <v>1964</v>
      </c>
      <c r="G1206" s="114">
        <v>34676</v>
      </c>
      <c r="H1206" s="114">
        <v>33749.754000000001</v>
      </c>
      <c r="I1206" s="119"/>
      <c r="J1206" s="87"/>
      <c r="K1206" s="87"/>
    </row>
    <row r="1207" spans="2:11" x14ac:dyDescent="0.2">
      <c r="B1207" s="110" t="s">
        <v>57</v>
      </c>
      <c r="C1207" s="110" t="s">
        <v>1740</v>
      </c>
      <c r="D1207" s="112">
        <v>33</v>
      </c>
      <c r="E1207" s="112">
        <v>30485638</v>
      </c>
      <c r="F1207" s="113" t="s">
        <v>1965</v>
      </c>
      <c r="G1207" s="114">
        <v>61298</v>
      </c>
      <c r="H1207" s="114">
        <v>58233.101999999999</v>
      </c>
      <c r="I1207" s="119"/>
      <c r="J1207" s="87"/>
      <c r="K1207" s="87"/>
    </row>
    <row r="1208" spans="2:11" x14ac:dyDescent="0.2">
      <c r="B1208" s="110" t="s">
        <v>57</v>
      </c>
      <c r="C1208" s="110" t="s">
        <v>1740</v>
      </c>
      <c r="D1208" s="112">
        <v>33</v>
      </c>
      <c r="E1208" s="112">
        <v>30486232</v>
      </c>
      <c r="F1208" s="113" t="s">
        <v>1966</v>
      </c>
      <c r="G1208" s="114">
        <v>34361</v>
      </c>
      <c r="H1208" s="114">
        <v>29044.978999999999</v>
      </c>
      <c r="I1208" s="119"/>
      <c r="J1208" s="87"/>
      <c r="K1208" s="87"/>
    </row>
    <row r="1209" spans="2:11" x14ac:dyDescent="0.2">
      <c r="B1209" s="110" t="s">
        <v>57</v>
      </c>
      <c r="C1209" s="110" t="s">
        <v>1740</v>
      </c>
      <c r="D1209" s="112">
        <v>33</v>
      </c>
      <c r="E1209" s="112">
        <v>30485269</v>
      </c>
      <c r="F1209" s="113" t="s">
        <v>1967</v>
      </c>
      <c r="G1209" s="114">
        <v>47193</v>
      </c>
      <c r="H1209" s="114">
        <v>42591.805999999997</v>
      </c>
      <c r="I1209" s="119"/>
      <c r="J1209" s="87"/>
      <c r="K1209" s="87"/>
    </row>
    <row r="1210" spans="2:11" x14ac:dyDescent="0.2">
      <c r="B1210" s="110" t="s">
        <v>57</v>
      </c>
      <c r="C1210" s="110" t="s">
        <v>1890</v>
      </c>
      <c r="D1210" s="112">
        <v>33</v>
      </c>
      <c r="E1210" s="112">
        <v>30486126</v>
      </c>
      <c r="F1210" s="113" t="s">
        <v>1968</v>
      </c>
      <c r="G1210" s="114">
        <v>56092</v>
      </c>
      <c r="H1210" s="114">
        <v>9919.8629999999994</v>
      </c>
      <c r="I1210" s="119"/>
      <c r="J1210" s="87"/>
      <c r="K1210" s="87"/>
    </row>
    <row r="1211" spans="2:11" x14ac:dyDescent="0.2">
      <c r="B1211" s="110" t="s">
        <v>57</v>
      </c>
      <c r="C1211" s="110" t="s">
        <v>1703</v>
      </c>
      <c r="D1211" s="112">
        <v>33</v>
      </c>
      <c r="E1211" s="112">
        <v>30485634</v>
      </c>
      <c r="F1211" s="113" t="s">
        <v>1969</v>
      </c>
      <c r="G1211" s="114">
        <v>66788</v>
      </c>
      <c r="H1211" s="114">
        <v>49589.869999999995</v>
      </c>
      <c r="I1211" s="119"/>
      <c r="J1211" s="87"/>
      <c r="K1211" s="87"/>
    </row>
    <row r="1212" spans="2:11" x14ac:dyDescent="0.2">
      <c r="B1212" s="110" t="s">
        <v>57</v>
      </c>
      <c r="C1212" s="110" t="s">
        <v>1703</v>
      </c>
      <c r="D1212" s="112">
        <v>33</v>
      </c>
      <c r="E1212" s="112">
        <v>30485763</v>
      </c>
      <c r="F1212" s="113" t="s">
        <v>1970</v>
      </c>
      <c r="G1212" s="114">
        <v>42350</v>
      </c>
      <c r="H1212" s="114">
        <v>18350</v>
      </c>
      <c r="I1212" s="119"/>
      <c r="J1212" s="87"/>
      <c r="K1212" s="87"/>
    </row>
    <row r="1213" spans="2:11" x14ac:dyDescent="0.2">
      <c r="B1213" s="110" t="s">
        <v>57</v>
      </c>
      <c r="C1213" s="110" t="s">
        <v>1743</v>
      </c>
      <c r="D1213" s="112">
        <v>33</v>
      </c>
      <c r="E1213" s="112">
        <v>30485515</v>
      </c>
      <c r="F1213" s="113" t="s">
        <v>1971</v>
      </c>
      <c r="G1213" s="114">
        <v>60185</v>
      </c>
      <c r="H1213" s="114">
        <v>37343</v>
      </c>
      <c r="I1213" s="119"/>
      <c r="J1213" s="87"/>
      <c r="K1213" s="87"/>
    </row>
    <row r="1214" spans="2:11" x14ac:dyDescent="0.2">
      <c r="B1214" s="110" t="s">
        <v>57</v>
      </c>
      <c r="C1214" s="110" t="s">
        <v>1777</v>
      </c>
      <c r="D1214" s="112">
        <v>33</v>
      </c>
      <c r="E1214" s="112">
        <v>30486240</v>
      </c>
      <c r="F1214" s="113" t="s">
        <v>1972</v>
      </c>
      <c r="G1214" s="114">
        <v>55829</v>
      </c>
      <c r="H1214" s="114">
        <v>19362.796999999999</v>
      </c>
      <c r="I1214" s="119"/>
      <c r="J1214" s="87"/>
      <c r="K1214" s="87"/>
    </row>
    <row r="1215" spans="2:11" x14ac:dyDescent="0.2">
      <c r="B1215" s="110" t="s">
        <v>57</v>
      </c>
      <c r="C1215" s="110" t="s">
        <v>1699</v>
      </c>
      <c r="D1215" s="112">
        <v>33</v>
      </c>
      <c r="E1215" s="112">
        <v>30486155</v>
      </c>
      <c r="F1215" s="113" t="s">
        <v>1973</v>
      </c>
      <c r="G1215" s="114">
        <v>91704</v>
      </c>
      <c r="H1215" s="114">
        <v>59103.899000000005</v>
      </c>
      <c r="I1215" s="119"/>
      <c r="J1215" s="87"/>
      <c r="K1215" s="87"/>
    </row>
    <row r="1216" spans="2:11" x14ac:dyDescent="0.2">
      <c r="B1216" s="110" t="s">
        <v>57</v>
      </c>
      <c r="C1216" s="110" t="s">
        <v>1699</v>
      </c>
      <c r="D1216" s="112">
        <v>33</v>
      </c>
      <c r="E1216" s="112">
        <v>30484925</v>
      </c>
      <c r="F1216" s="113" t="s">
        <v>1974</v>
      </c>
      <c r="G1216" s="114">
        <v>26398</v>
      </c>
      <c r="H1216" s="114">
        <v>20571.664000000001</v>
      </c>
      <c r="I1216" s="119"/>
      <c r="J1216" s="87"/>
      <c r="K1216" s="87"/>
    </row>
    <row r="1217" spans="2:11" x14ac:dyDescent="0.2">
      <c r="B1217" s="110" t="s">
        <v>57</v>
      </c>
      <c r="C1217" s="110" t="s">
        <v>1718</v>
      </c>
      <c r="D1217" s="112">
        <v>33</v>
      </c>
      <c r="E1217" s="112">
        <v>30488312</v>
      </c>
      <c r="F1217" s="113" t="s">
        <v>1975</v>
      </c>
      <c r="G1217" s="114">
        <v>38141</v>
      </c>
      <c r="H1217" s="114">
        <v>13953.965</v>
      </c>
      <c r="I1217" s="119"/>
      <c r="J1217" s="87"/>
      <c r="K1217" s="87"/>
    </row>
    <row r="1218" spans="2:11" x14ac:dyDescent="0.2">
      <c r="B1218" s="110" t="s">
        <v>57</v>
      </c>
      <c r="C1218" s="110" t="s">
        <v>1729</v>
      </c>
      <c r="D1218" s="112">
        <v>33</v>
      </c>
      <c r="E1218" s="112">
        <v>30485997</v>
      </c>
      <c r="F1218" s="113" t="s">
        <v>1976</v>
      </c>
      <c r="G1218" s="114">
        <v>37096</v>
      </c>
      <c r="H1218" s="114">
        <v>20843.467000000001</v>
      </c>
      <c r="I1218" s="119"/>
      <c r="J1218" s="87"/>
      <c r="K1218" s="87"/>
    </row>
    <row r="1219" spans="2:11" x14ac:dyDescent="0.2">
      <c r="B1219" s="110" t="s">
        <v>57</v>
      </c>
      <c r="C1219" s="110" t="s">
        <v>1699</v>
      </c>
      <c r="D1219" s="112">
        <v>33</v>
      </c>
      <c r="E1219" s="112">
        <v>30484076</v>
      </c>
      <c r="F1219" s="113" t="s">
        <v>1977</v>
      </c>
      <c r="G1219" s="114">
        <v>49636</v>
      </c>
      <c r="H1219" s="114">
        <v>48989.539000000004</v>
      </c>
      <c r="I1219" s="119"/>
      <c r="J1219" s="87"/>
      <c r="K1219" s="87"/>
    </row>
    <row r="1220" spans="2:11" x14ac:dyDescent="0.2">
      <c r="B1220" s="110" t="s">
        <v>57</v>
      </c>
      <c r="C1220" s="110" t="s">
        <v>1756</v>
      </c>
      <c r="D1220" s="112">
        <v>33</v>
      </c>
      <c r="E1220" s="112">
        <v>30352826</v>
      </c>
      <c r="F1220" s="113" t="s">
        <v>1978</v>
      </c>
      <c r="G1220" s="114">
        <v>43618</v>
      </c>
      <c r="H1220" s="114">
        <v>11672.482</v>
      </c>
      <c r="I1220" s="119"/>
      <c r="J1220" s="87"/>
      <c r="K1220" s="87"/>
    </row>
    <row r="1221" spans="2:11" x14ac:dyDescent="0.2">
      <c r="B1221" s="110" t="s">
        <v>57</v>
      </c>
      <c r="C1221" s="110" t="s">
        <v>1826</v>
      </c>
      <c r="D1221" s="112">
        <v>33</v>
      </c>
      <c r="E1221" s="112">
        <v>30467595</v>
      </c>
      <c r="F1221" s="113" t="s">
        <v>1979</v>
      </c>
      <c r="G1221" s="114">
        <v>49039</v>
      </c>
      <c r="H1221" s="114">
        <v>46959.819000000003</v>
      </c>
      <c r="I1221" s="119"/>
      <c r="J1221" s="87"/>
      <c r="K1221" s="87"/>
    </row>
    <row r="1222" spans="2:11" x14ac:dyDescent="0.2">
      <c r="B1222" s="110" t="s">
        <v>57</v>
      </c>
      <c r="C1222" s="110" t="s">
        <v>1699</v>
      </c>
      <c r="D1222" s="112">
        <v>33</v>
      </c>
      <c r="E1222" s="112">
        <v>30373478</v>
      </c>
      <c r="F1222" s="113" t="s">
        <v>1980</v>
      </c>
      <c r="G1222" s="114">
        <v>78764</v>
      </c>
      <c r="H1222" s="114">
        <v>40397.634999999995</v>
      </c>
      <c r="I1222" s="119"/>
      <c r="J1222" s="87"/>
      <c r="K1222" s="87"/>
    </row>
    <row r="1223" spans="2:11" x14ac:dyDescent="0.2">
      <c r="B1223" s="110" t="s">
        <v>57</v>
      </c>
      <c r="C1223" s="110" t="s">
        <v>1699</v>
      </c>
      <c r="D1223" s="112">
        <v>33</v>
      </c>
      <c r="E1223" s="112">
        <v>30373081</v>
      </c>
      <c r="F1223" s="113" t="s">
        <v>1981</v>
      </c>
      <c r="G1223" s="114">
        <v>70462</v>
      </c>
      <c r="H1223" s="114">
        <v>45962.11</v>
      </c>
      <c r="I1223" s="119"/>
      <c r="J1223" s="87"/>
      <c r="K1223" s="87"/>
    </row>
    <row r="1224" spans="2:11" x14ac:dyDescent="0.2">
      <c r="B1224" s="110" t="s">
        <v>57</v>
      </c>
      <c r="C1224" s="110" t="s">
        <v>1890</v>
      </c>
      <c r="D1224" s="112">
        <v>33</v>
      </c>
      <c r="E1224" s="112">
        <v>30357275</v>
      </c>
      <c r="F1224" s="113" t="s">
        <v>1982</v>
      </c>
      <c r="G1224" s="114">
        <v>2023</v>
      </c>
      <c r="H1224" s="114">
        <v>202.3</v>
      </c>
      <c r="I1224" s="119"/>
      <c r="J1224" s="87"/>
      <c r="K1224" s="87"/>
    </row>
    <row r="1225" spans="2:11" x14ac:dyDescent="0.2">
      <c r="B1225" s="110" t="s">
        <v>57</v>
      </c>
      <c r="C1225" s="110" t="s">
        <v>1837</v>
      </c>
      <c r="D1225" s="112">
        <v>33</v>
      </c>
      <c r="E1225" s="112">
        <v>30171775</v>
      </c>
      <c r="F1225" s="113" t="s">
        <v>1983</v>
      </c>
      <c r="G1225" s="114">
        <v>42582</v>
      </c>
      <c r="H1225" s="114">
        <v>1957.338</v>
      </c>
      <c r="I1225" s="119"/>
      <c r="J1225" s="87"/>
      <c r="K1225" s="87"/>
    </row>
    <row r="1226" spans="2:11" x14ac:dyDescent="0.2">
      <c r="B1226" s="110" t="s">
        <v>57</v>
      </c>
      <c r="C1226" s="110" t="s">
        <v>1984</v>
      </c>
      <c r="D1226" s="112">
        <v>33</v>
      </c>
      <c r="E1226" s="112">
        <v>30354873</v>
      </c>
      <c r="F1226" s="113" t="s">
        <v>1985</v>
      </c>
      <c r="G1226" s="114">
        <v>33709</v>
      </c>
      <c r="H1226" s="114">
        <v>11294.477999999999</v>
      </c>
      <c r="I1226" s="119"/>
      <c r="J1226" s="87"/>
      <c r="K1226" s="87"/>
    </row>
    <row r="1227" spans="2:11" x14ac:dyDescent="0.2">
      <c r="B1227" s="110" t="s">
        <v>57</v>
      </c>
      <c r="C1227" s="110" t="s">
        <v>1772</v>
      </c>
      <c r="D1227" s="112">
        <v>33</v>
      </c>
      <c r="E1227" s="112">
        <v>30162322</v>
      </c>
      <c r="F1227" s="113" t="s">
        <v>1986</v>
      </c>
      <c r="G1227" s="114">
        <v>79588</v>
      </c>
      <c r="H1227" s="114">
        <v>19589</v>
      </c>
      <c r="I1227" s="119"/>
      <c r="J1227" s="87"/>
      <c r="K1227" s="87"/>
    </row>
    <row r="1228" spans="2:11" x14ac:dyDescent="0.2">
      <c r="B1228" s="110" t="s">
        <v>57</v>
      </c>
      <c r="C1228" s="110" t="s">
        <v>1751</v>
      </c>
      <c r="D1228" s="112">
        <v>33</v>
      </c>
      <c r="E1228" s="112">
        <v>30357879</v>
      </c>
      <c r="F1228" s="113" t="s">
        <v>1987</v>
      </c>
      <c r="G1228" s="114">
        <v>49913</v>
      </c>
      <c r="H1228" s="114">
        <v>3493.9110000000001</v>
      </c>
      <c r="I1228" s="119"/>
      <c r="J1228" s="87"/>
      <c r="K1228" s="87"/>
    </row>
    <row r="1229" spans="2:11" x14ac:dyDescent="0.2">
      <c r="B1229" s="110" t="s">
        <v>57</v>
      </c>
      <c r="C1229" s="110" t="s">
        <v>1713</v>
      </c>
      <c r="D1229" s="112">
        <v>33</v>
      </c>
      <c r="E1229" s="112">
        <v>30380077</v>
      </c>
      <c r="F1229" s="113" t="s">
        <v>1988</v>
      </c>
      <c r="G1229" s="114">
        <v>56465</v>
      </c>
      <c r="H1229" s="114">
        <v>11130.325999999999</v>
      </c>
      <c r="I1229" s="119"/>
      <c r="J1229" s="87"/>
      <c r="K1229" s="87"/>
    </row>
    <row r="1230" spans="2:11" x14ac:dyDescent="0.2">
      <c r="B1230" s="110" t="s">
        <v>57</v>
      </c>
      <c r="C1230" s="110" t="s">
        <v>1989</v>
      </c>
      <c r="D1230" s="112">
        <v>33</v>
      </c>
      <c r="E1230" s="112">
        <v>30358175</v>
      </c>
      <c r="F1230" s="113" t="s">
        <v>1990</v>
      </c>
      <c r="G1230" s="114">
        <v>49990</v>
      </c>
      <c r="H1230" s="114">
        <v>401.03399999999999</v>
      </c>
      <c r="I1230" s="119"/>
      <c r="J1230" s="87"/>
      <c r="K1230" s="87"/>
    </row>
    <row r="1231" spans="2:11" x14ac:dyDescent="0.2">
      <c r="B1231" s="110" t="s">
        <v>57</v>
      </c>
      <c r="C1231" s="110" t="s">
        <v>1695</v>
      </c>
      <c r="D1231" s="112">
        <v>31</v>
      </c>
      <c r="E1231" s="112">
        <v>30473136</v>
      </c>
      <c r="F1231" s="113" t="s">
        <v>1991</v>
      </c>
      <c r="G1231" s="114">
        <v>58400</v>
      </c>
      <c r="H1231" s="114">
        <v>300</v>
      </c>
      <c r="I1231" s="119"/>
      <c r="J1231" s="87"/>
      <c r="K1231" s="87"/>
    </row>
    <row r="1232" spans="2:11" x14ac:dyDescent="0.2">
      <c r="B1232" s="110" t="s">
        <v>57</v>
      </c>
      <c r="C1232" s="110" t="s">
        <v>1800</v>
      </c>
      <c r="D1232" s="112">
        <v>31</v>
      </c>
      <c r="E1232" s="112">
        <v>30479808</v>
      </c>
      <c r="F1232" s="113" t="s">
        <v>1992</v>
      </c>
      <c r="G1232" s="114">
        <v>130900</v>
      </c>
      <c r="H1232" s="114">
        <v>75800</v>
      </c>
      <c r="I1232" s="119"/>
      <c r="J1232" s="87"/>
      <c r="K1232" s="87"/>
    </row>
    <row r="1233" spans="2:11" x14ac:dyDescent="0.2">
      <c r="B1233" s="110" t="s">
        <v>57</v>
      </c>
      <c r="C1233" s="110" t="s">
        <v>1756</v>
      </c>
      <c r="D1233" s="112">
        <v>31</v>
      </c>
      <c r="E1233" s="112">
        <v>30443973</v>
      </c>
      <c r="F1233" s="113" t="s">
        <v>1993</v>
      </c>
      <c r="G1233" s="114">
        <v>147475</v>
      </c>
      <c r="H1233" s="114">
        <v>1097</v>
      </c>
      <c r="I1233" s="119"/>
      <c r="J1233" s="87"/>
      <c r="K1233" s="87"/>
    </row>
    <row r="1234" spans="2:11" x14ac:dyDescent="0.2">
      <c r="B1234" s="110" t="s">
        <v>57</v>
      </c>
      <c r="C1234" s="110" t="s">
        <v>1709</v>
      </c>
      <c r="D1234" s="112">
        <v>31</v>
      </c>
      <c r="E1234" s="112">
        <v>30284074</v>
      </c>
      <c r="F1234" s="113" t="s">
        <v>1994</v>
      </c>
      <c r="G1234" s="114">
        <v>92766</v>
      </c>
      <c r="H1234" s="114">
        <v>24000</v>
      </c>
      <c r="I1234" s="119"/>
      <c r="J1234" s="87"/>
      <c r="K1234" s="87"/>
    </row>
    <row r="1235" spans="2:11" x14ac:dyDescent="0.2">
      <c r="B1235" s="110" t="s">
        <v>57</v>
      </c>
      <c r="C1235" s="110" t="s">
        <v>1697</v>
      </c>
      <c r="D1235" s="112">
        <v>31</v>
      </c>
      <c r="E1235" s="112">
        <v>30457722</v>
      </c>
      <c r="F1235" s="113" t="s">
        <v>1995</v>
      </c>
      <c r="G1235" s="114">
        <v>220000</v>
      </c>
      <c r="H1235" s="114">
        <v>4936</v>
      </c>
      <c r="I1235" s="119"/>
      <c r="J1235" s="87"/>
      <c r="K1235" s="87"/>
    </row>
    <row r="1236" spans="2:11" x14ac:dyDescent="0.2">
      <c r="B1236" s="110" t="s">
        <v>57</v>
      </c>
      <c r="C1236" s="110" t="s">
        <v>57</v>
      </c>
      <c r="D1236" s="112">
        <v>31</v>
      </c>
      <c r="E1236" s="112">
        <v>30137941</v>
      </c>
      <c r="F1236" s="113" t="s">
        <v>1996</v>
      </c>
      <c r="G1236" s="114">
        <v>136100</v>
      </c>
      <c r="H1236" s="114">
        <v>75380</v>
      </c>
      <c r="I1236" s="119"/>
      <c r="J1236" s="87"/>
      <c r="K1236" s="87"/>
    </row>
    <row r="1237" spans="2:11" x14ac:dyDescent="0.2">
      <c r="B1237" s="110" t="s">
        <v>57</v>
      </c>
      <c r="C1237" s="110" t="s">
        <v>57</v>
      </c>
      <c r="D1237" s="112">
        <v>31</v>
      </c>
      <c r="E1237" s="112">
        <v>30342823</v>
      </c>
      <c r="F1237" s="113" t="s">
        <v>1997</v>
      </c>
      <c r="G1237" s="114">
        <v>52000</v>
      </c>
      <c r="H1237" s="114">
        <v>15600</v>
      </c>
      <c r="I1237" s="119"/>
      <c r="J1237" s="87"/>
      <c r="K1237" s="87"/>
    </row>
    <row r="1238" spans="2:11" x14ac:dyDescent="0.2">
      <c r="B1238" s="110" t="s">
        <v>57</v>
      </c>
      <c r="C1238" s="110" t="s">
        <v>1747</v>
      </c>
      <c r="D1238" s="112">
        <v>31</v>
      </c>
      <c r="E1238" s="112">
        <v>30402474</v>
      </c>
      <c r="F1238" s="113" t="s">
        <v>1998</v>
      </c>
      <c r="G1238" s="114">
        <v>51000</v>
      </c>
      <c r="H1238" s="114">
        <v>10200</v>
      </c>
      <c r="I1238" s="119"/>
      <c r="J1238" s="87"/>
      <c r="K1238" s="87"/>
    </row>
    <row r="1239" spans="2:11" x14ac:dyDescent="0.2">
      <c r="B1239" s="110" t="s">
        <v>57</v>
      </c>
      <c r="C1239" s="110" t="s">
        <v>1806</v>
      </c>
      <c r="D1239" s="112">
        <v>31</v>
      </c>
      <c r="E1239" s="112">
        <v>30457327</v>
      </c>
      <c r="F1239" s="113" t="s">
        <v>1999</v>
      </c>
      <c r="G1239" s="114">
        <v>40000</v>
      </c>
      <c r="H1239" s="114">
        <v>10000</v>
      </c>
      <c r="I1239" s="119"/>
      <c r="J1239" s="87"/>
      <c r="K1239" s="87"/>
    </row>
    <row r="1240" spans="2:11" x14ac:dyDescent="0.2">
      <c r="B1240" s="110" t="s">
        <v>57</v>
      </c>
      <c r="C1240" s="110" t="s">
        <v>1767</v>
      </c>
      <c r="D1240" s="112">
        <v>31</v>
      </c>
      <c r="E1240" s="112">
        <v>30441822</v>
      </c>
      <c r="F1240" s="113" t="s">
        <v>2000</v>
      </c>
      <c r="G1240" s="114">
        <v>49130</v>
      </c>
      <c r="H1240" s="114">
        <v>24565</v>
      </c>
      <c r="I1240" s="119"/>
      <c r="J1240" s="87"/>
      <c r="K1240" s="87"/>
    </row>
    <row r="1241" spans="2:11" x14ac:dyDescent="0.2">
      <c r="B1241" s="110" t="s">
        <v>57</v>
      </c>
      <c r="C1241" s="110" t="s">
        <v>1709</v>
      </c>
      <c r="D1241" s="112">
        <v>31</v>
      </c>
      <c r="E1241" s="112">
        <v>30450828</v>
      </c>
      <c r="F1241" s="113" t="s">
        <v>2001</v>
      </c>
      <c r="G1241" s="114">
        <v>39637</v>
      </c>
      <c r="H1241" s="114">
        <v>41203</v>
      </c>
      <c r="I1241" s="119"/>
      <c r="J1241" s="87"/>
      <c r="K1241" s="87"/>
    </row>
    <row r="1242" spans="2:11" x14ac:dyDescent="0.2">
      <c r="B1242" s="110" t="s">
        <v>57</v>
      </c>
      <c r="C1242" s="110" t="s">
        <v>1820</v>
      </c>
      <c r="D1242" s="112">
        <v>31</v>
      </c>
      <c r="E1242" s="112">
        <v>30343722</v>
      </c>
      <c r="F1242" s="113" t="s">
        <v>2002</v>
      </c>
      <c r="G1242" s="114">
        <v>43700</v>
      </c>
      <c r="H1242" s="114">
        <v>21000</v>
      </c>
      <c r="I1242" s="119"/>
      <c r="J1242" s="87"/>
      <c r="K1242" s="87"/>
    </row>
    <row r="1243" spans="2:11" x14ac:dyDescent="0.2">
      <c r="B1243" s="110" t="s">
        <v>57</v>
      </c>
      <c r="C1243" s="110" t="s">
        <v>1713</v>
      </c>
      <c r="D1243" s="112">
        <v>31</v>
      </c>
      <c r="E1243" s="112">
        <v>30261646</v>
      </c>
      <c r="F1243" s="113" t="s">
        <v>2003</v>
      </c>
      <c r="G1243" s="114">
        <v>37040</v>
      </c>
      <c r="H1243" s="114">
        <v>37040</v>
      </c>
      <c r="I1243" s="119"/>
      <c r="J1243" s="87"/>
      <c r="K1243" s="87"/>
    </row>
    <row r="1244" spans="2:11" x14ac:dyDescent="0.2">
      <c r="B1244" s="110" t="s">
        <v>57</v>
      </c>
      <c r="C1244" s="110" t="s">
        <v>1734</v>
      </c>
      <c r="D1244" s="112">
        <v>31</v>
      </c>
      <c r="E1244" s="112">
        <v>30319772</v>
      </c>
      <c r="F1244" s="113" t="s">
        <v>2004</v>
      </c>
      <c r="G1244" s="114">
        <v>137965</v>
      </c>
      <c r="H1244" s="114">
        <v>27593</v>
      </c>
      <c r="I1244" s="119"/>
      <c r="J1244" s="87"/>
      <c r="K1244" s="87"/>
    </row>
    <row r="1245" spans="2:11" x14ac:dyDescent="0.2">
      <c r="B1245" s="110" t="s">
        <v>57</v>
      </c>
      <c r="C1245" s="110" t="s">
        <v>1693</v>
      </c>
      <c r="D1245" s="112">
        <v>31</v>
      </c>
      <c r="E1245" s="112">
        <v>30132855</v>
      </c>
      <c r="F1245" s="113" t="s">
        <v>2005</v>
      </c>
      <c r="G1245" s="114">
        <v>130000</v>
      </c>
      <c r="H1245" s="114">
        <v>19500</v>
      </c>
      <c r="I1245" s="119"/>
      <c r="J1245" s="87"/>
      <c r="K1245" s="87"/>
    </row>
    <row r="1246" spans="2:11" x14ac:dyDescent="0.2">
      <c r="B1246" s="110" t="s">
        <v>57</v>
      </c>
      <c r="C1246" s="110" t="s">
        <v>57</v>
      </c>
      <c r="D1246" s="112">
        <v>31</v>
      </c>
      <c r="E1246" s="112">
        <v>30136961</v>
      </c>
      <c r="F1246" s="113" t="s">
        <v>2006</v>
      </c>
      <c r="G1246" s="114">
        <v>5654959</v>
      </c>
      <c r="H1246" s="114">
        <v>1384753.7620000001</v>
      </c>
      <c r="I1246" s="119"/>
      <c r="J1246" s="87"/>
      <c r="K1246" s="87"/>
    </row>
    <row r="1247" spans="2:11" x14ac:dyDescent="0.2">
      <c r="B1247" s="110" t="s">
        <v>57</v>
      </c>
      <c r="C1247" s="110" t="s">
        <v>1687</v>
      </c>
      <c r="D1247" s="112">
        <v>31</v>
      </c>
      <c r="E1247" s="112">
        <v>30485565</v>
      </c>
      <c r="F1247" s="113" t="s">
        <v>2007</v>
      </c>
      <c r="G1247" s="114">
        <v>1754260</v>
      </c>
      <c r="H1247" s="114">
        <v>1716</v>
      </c>
      <c r="I1247" s="119"/>
      <c r="J1247" s="87"/>
      <c r="K1247" s="87"/>
    </row>
    <row r="1248" spans="2:11" x14ac:dyDescent="0.2">
      <c r="B1248" s="110" t="s">
        <v>57</v>
      </c>
      <c r="C1248" s="110" t="s">
        <v>66</v>
      </c>
      <c r="D1248" s="112">
        <v>31</v>
      </c>
      <c r="E1248" s="112">
        <v>30480266</v>
      </c>
      <c r="F1248" s="113" t="s">
        <v>2008</v>
      </c>
      <c r="G1248" s="114">
        <v>176500</v>
      </c>
      <c r="H1248" s="114">
        <v>1050</v>
      </c>
      <c r="I1248" s="119"/>
      <c r="J1248" s="87"/>
      <c r="K1248" s="87"/>
    </row>
    <row r="1249" spans="2:11" x14ac:dyDescent="0.2">
      <c r="B1249" s="110" t="s">
        <v>57</v>
      </c>
      <c r="C1249" s="110" t="s">
        <v>1784</v>
      </c>
      <c r="D1249" s="112">
        <v>31</v>
      </c>
      <c r="E1249" s="112">
        <v>30385723</v>
      </c>
      <c r="F1249" s="113" t="s">
        <v>2009</v>
      </c>
      <c r="G1249" s="114">
        <v>674517</v>
      </c>
      <c r="H1249" s="114">
        <v>268515.35800000001</v>
      </c>
      <c r="I1249" s="109" t="s">
        <v>62</v>
      </c>
      <c r="J1249" s="87"/>
      <c r="K1249" s="87"/>
    </row>
    <row r="1250" spans="2:11" x14ac:dyDescent="0.2">
      <c r="B1250" s="110" t="s">
        <v>57</v>
      </c>
      <c r="C1250" s="110" t="s">
        <v>1784</v>
      </c>
      <c r="D1250" s="112">
        <v>31</v>
      </c>
      <c r="E1250" s="112">
        <v>30477693</v>
      </c>
      <c r="F1250" s="113" t="s">
        <v>2010</v>
      </c>
      <c r="G1250" s="114">
        <v>489500</v>
      </c>
      <c r="H1250" s="114">
        <v>1800</v>
      </c>
      <c r="I1250" s="109" t="s">
        <v>62</v>
      </c>
      <c r="J1250" s="87"/>
      <c r="K1250" s="87"/>
    </row>
    <row r="1251" spans="2:11" x14ac:dyDescent="0.2">
      <c r="B1251" s="110" t="s">
        <v>57</v>
      </c>
      <c r="C1251" s="110" t="s">
        <v>1777</v>
      </c>
      <c r="D1251" s="112">
        <v>31</v>
      </c>
      <c r="E1251" s="112">
        <v>30485513</v>
      </c>
      <c r="F1251" s="113" t="s">
        <v>2011</v>
      </c>
      <c r="G1251" s="114">
        <v>49697</v>
      </c>
      <c r="H1251" s="114">
        <v>2500</v>
      </c>
      <c r="I1251" s="119"/>
      <c r="J1251" s="87"/>
      <c r="K1251" s="87"/>
    </row>
    <row r="1252" spans="2:11" x14ac:dyDescent="0.2">
      <c r="B1252" s="110" t="s">
        <v>57</v>
      </c>
      <c r="C1252" s="110" t="s">
        <v>1734</v>
      </c>
      <c r="D1252" s="112">
        <v>31</v>
      </c>
      <c r="E1252" s="112">
        <v>30483438</v>
      </c>
      <c r="F1252" s="113" t="s">
        <v>2012</v>
      </c>
      <c r="G1252" s="114">
        <v>145938</v>
      </c>
      <c r="H1252" s="114">
        <v>5000</v>
      </c>
      <c r="I1252" s="119"/>
      <c r="J1252" s="87"/>
      <c r="K1252" s="87"/>
    </row>
    <row r="1253" spans="2:11" x14ac:dyDescent="0.2">
      <c r="B1253" s="110" t="s">
        <v>57</v>
      </c>
      <c r="C1253" s="110" t="s">
        <v>1747</v>
      </c>
      <c r="D1253" s="112">
        <v>31</v>
      </c>
      <c r="E1253" s="112">
        <v>30439629</v>
      </c>
      <c r="F1253" s="113" t="s">
        <v>2013</v>
      </c>
      <c r="G1253" s="114">
        <v>280000</v>
      </c>
      <c r="H1253" s="114">
        <v>82945.563999999998</v>
      </c>
      <c r="I1253" s="109" t="s">
        <v>62</v>
      </c>
      <c r="J1253" s="87"/>
      <c r="K1253" s="87"/>
    </row>
    <row r="1254" spans="2:11" x14ac:dyDescent="0.2">
      <c r="B1254" s="110" t="s">
        <v>57</v>
      </c>
      <c r="C1254" s="110" t="s">
        <v>1747</v>
      </c>
      <c r="D1254" s="112">
        <v>31</v>
      </c>
      <c r="E1254" s="112">
        <v>30438672</v>
      </c>
      <c r="F1254" s="113" t="s">
        <v>2014</v>
      </c>
      <c r="G1254" s="114">
        <v>135000</v>
      </c>
      <c r="H1254" s="114">
        <v>50426.010999999999</v>
      </c>
      <c r="I1254" s="109" t="s">
        <v>62</v>
      </c>
      <c r="J1254" s="87"/>
      <c r="K1254" s="87"/>
    </row>
    <row r="1255" spans="2:11" x14ac:dyDescent="0.2">
      <c r="B1255" s="110" t="s">
        <v>57</v>
      </c>
      <c r="C1255" s="110" t="s">
        <v>1747</v>
      </c>
      <c r="D1255" s="112">
        <v>31</v>
      </c>
      <c r="E1255" s="112">
        <v>30485413</v>
      </c>
      <c r="F1255" s="113" t="s">
        <v>2015</v>
      </c>
      <c r="G1255" s="114">
        <v>187500</v>
      </c>
      <c r="H1255" s="114">
        <v>79608.354999999996</v>
      </c>
      <c r="I1255" s="119"/>
      <c r="J1255" s="87"/>
      <c r="K1255" s="87"/>
    </row>
    <row r="1256" spans="2:11" x14ac:dyDescent="0.2">
      <c r="B1256" s="110" t="s">
        <v>57</v>
      </c>
      <c r="C1256" s="110" t="s">
        <v>1713</v>
      </c>
      <c r="D1256" s="112">
        <v>31</v>
      </c>
      <c r="E1256" s="112">
        <v>30485268</v>
      </c>
      <c r="F1256" s="113" t="s">
        <v>2016</v>
      </c>
      <c r="G1256" s="114">
        <v>20340</v>
      </c>
      <c r="H1256" s="114">
        <v>12204</v>
      </c>
      <c r="I1256" s="119"/>
      <c r="J1256" s="87"/>
      <c r="K1256" s="87"/>
    </row>
    <row r="1257" spans="2:11" x14ac:dyDescent="0.2">
      <c r="B1257" s="110" t="s">
        <v>57</v>
      </c>
      <c r="C1257" s="110" t="s">
        <v>1705</v>
      </c>
      <c r="D1257" s="112">
        <v>31</v>
      </c>
      <c r="E1257" s="112">
        <v>30466138</v>
      </c>
      <c r="F1257" s="113" t="s">
        <v>2017</v>
      </c>
      <c r="G1257" s="114">
        <v>1048263</v>
      </c>
      <c r="H1257" s="114">
        <v>283045.30599999998</v>
      </c>
      <c r="I1257" s="109" t="s">
        <v>62</v>
      </c>
      <c r="J1257" s="87"/>
      <c r="K1257" s="87"/>
    </row>
    <row r="1258" spans="2:11" x14ac:dyDescent="0.2">
      <c r="B1258" s="110" t="s">
        <v>57</v>
      </c>
      <c r="C1258" s="110" t="s">
        <v>1705</v>
      </c>
      <c r="D1258" s="112">
        <v>31</v>
      </c>
      <c r="E1258" s="112">
        <v>30121859</v>
      </c>
      <c r="F1258" s="113" t="s">
        <v>2018</v>
      </c>
      <c r="G1258" s="114">
        <v>47800</v>
      </c>
      <c r="H1258" s="114">
        <v>33460</v>
      </c>
      <c r="I1258" s="119"/>
      <c r="J1258" s="87"/>
      <c r="K1258" s="87"/>
    </row>
    <row r="1259" spans="2:11" x14ac:dyDescent="0.2">
      <c r="B1259" s="110" t="s">
        <v>57</v>
      </c>
      <c r="C1259" s="110" t="s">
        <v>1705</v>
      </c>
      <c r="D1259" s="112">
        <v>31</v>
      </c>
      <c r="E1259" s="112">
        <v>30480818</v>
      </c>
      <c r="F1259" s="113" t="s">
        <v>2019</v>
      </c>
      <c r="G1259" s="114">
        <v>77350</v>
      </c>
      <c r="H1259" s="114">
        <v>46410</v>
      </c>
      <c r="I1259" s="119"/>
      <c r="J1259" s="87"/>
      <c r="K1259" s="87"/>
    </row>
    <row r="1260" spans="2:11" x14ac:dyDescent="0.2">
      <c r="B1260" s="110" t="s">
        <v>57</v>
      </c>
      <c r="C1260" s="110" t="s">
        <v>1740</v>
      </c>
      <c r="D1260" s="112">
        <v>31</v>
      </c>
      <c r="E1260" s="112">
        <v>30459154</v>
      </c>
      <c r="F1260" s="113" t="s">
        <v>2020</v>
      </c>
      <c r="G1260" s="114">
        <v>17290</v>
      </c>
      <c r="H1260" s="114">
        <v>1000</v>
      </c>
      <c r="I1260" s="119"/>
      <c r="J1260" s="87"/>
      <c r="K1260" s="87"/>
    </row>
    <row r="1261" spans="2:11" x14ac:dyDescent="0.2">
      <c r="B1261" s="110" t="s">
        <v>57</v>
      </c>
      <c r="C1261" s="110" t="s">
        <v>1740</v>
      </c>
      <c r="D1261" s="112">
        <v>31</v>
      </c>
      <c r="E1261" s="112">
        <v>30370828</v>
      </c>
      <c r="F1261" s="113" t="s">
        <v>2021</v>
      </c>
      <c r="G1261" s="114">
        <v>1218027</v>
      </c>
      <c r="H1261" s="114">
        <v>522963.52500000002</v>
      </c>
      <c r="I1261" s="109" t="s">
        <v>62</v>
      </c>
      <c r="J1261" s="87"/>
      <c r="K1261" s="87"/>
    </row>
    <row r="1262" spans="2:11" x14ac:dyDescent="0.2">
      <c r="B1262" s="110" t="s">
        <v>57</v>
      </c>
      <c r="C1262" s="110" t="s">
        <v>1740</v>
      </c>
      <c r="D1262" s="112">
        <v>31</v>
      </c>
      <c r="E1262" s="112">
        <v>30484012</v>
      </c>
      <c r="F1262" s="113" t="s">
        <v>2022</v>
      </c>
      <c r="G1262" s="114">
        <v>698613</v>
      </c>
      <c r="H1262" s="114">
        <v>331178.69900000002</v>
      </c>
      <c r="I1262" s="119"/>
      <c r="J1262" s="87"/>
      <c r="K1262" s="87"/>
    </row>
    <row r="1263" spans="2:11" x14ac:dyDescent="0.2">
      <c r="B1263" s="110" t="s">
        <v>57</v>
      </c>
      <c r="C1263" s="110" t="s">
        <v>1737</v>
      </c>
      <c r="D1263" s="112">
        <v>31</v>
      </c>
      <c r="E1263" s="112">
        <v>30459960</v>
      </c>
      <c r="F1263" s="113" t="s">
        <v>2023</v>
      </c>
      <c r="G1263" s="114">
        <v>2688497</v>
      </c>
      <c r="H1263" s="114">
        <v>512536.92700000003</v>
      </c>
      <c r="I1263" s="119"/>
      <c r="J1263" s="87"/>
      <c r="K1263" s="87"/>
    </row>
    <row r="1264" spans="2:11" x14ac:dyDescent="0.2">
      <c r="B1264" s="110" t="s">
        <v>57</v>
      </c>
      <c r="C1264" s="110" t="s">
        <v>1695</v>
      </c>
      <c r="D1264" s="112">
        <v>31</v>
      </c>
      <c r="E1264" s="112">
        <v>30487901</v>
      </c>
      <c r="F1264" s="113" t="s">
        <v>2024</v>
      </c>
      <c r="G1264" s="114">
        <v>110325</v>
      </c>
      <c r="H1264" s="114">
        <v>1000</v>
      </c>
      <c r="I1264" s="119"/>
      <c r="J1264" s="87"/>
      <c r="K1264" s="87"/>
    </row>
    <row r="1265" spans="2:11" x14ac:dyDescent="0.2">
      <c r="B1265" s="110" t="s">
        <v>57</v>
      </c>
      <c r="C1265" s="110" t="s">
        <v>1699</v>
      </c>
      <c r="D1265" s="112">
        <v>31</v>
      </c>
      <c r="E1265" s="112">
        <v>30465048</v>
      </c>
      <c r="F1265" s="113" t="s">
        <v>2025</v>
      </c>
      <c r="G1265" s="114">
        <v>5813963567</v>
      </c>
      <c r="H1265" s="114">
        <v>10133</v>
      </c>
      <c r="I1265" s="119"/>
      <c r="J1265" s="87"/>
      <c r="K1265" s="87"/>
    </row>
    <row r="1266" spans="2:11" x14ac:dyDescent="0.2">
      <c r="B1266" s="110" t="s">
        <v>57</v>
      </c>
      <c r="C1266" s="110" t="s">
        <v>57</v>
      </c>
      <c r="D1266" s="112">
        <v>31</v>
      </c>
      <c r="E1266" s="112">
        <v>30487186</v>
      </c>
      <c r="F1266" s="113" t="s">
        <v>2026</v>
      </c>
      <c r="G1266" s="114">
        <v>4025000</v>
      </c>
      <c r="H1266" s="114">
        <v>4221718.63</v>
      </c>
      <c r="I1266" s="109" t="s">
        <v>62</v>
      </c>
      <c r="J1266" s="87"/>
      <c r="K1266" s="87"/>
    </row>
    <row r="1267" spans="2:11" x14ac:dyDescent="0.2">
      <c r="B1267" s="110" t="s">
        <v>57</v>
      </c>
      <c r="C1267" s="110" t="s">
        <v>1707</v>
      </c>
      <c r="D1267" s="112">
        <v>31</v>
      </c>
      <c r="E1267" s="112">
        <v>30485371</v>
      </c>
      <c r="F1267" s="113" t="s">
        <v>2027</v>
      </c>
      <c r="G1267" s="114">
        <v>470000</v>
      </c>
      <c r="H1267" s="114">
        <v>30436</v>
      </c>
      <c r="I1267" s="109" t="s">
        <v>62</v>
      </c>
      <c r="J1267" s="87"/>
      <c r="K1267" s="87"/>
    </row>
    <row r="1268" spans="2:11" x14ac:dyDescent="0.2">
      <c r="B1268" s="110" t="s">
        <v>57</v>
      </c>
      <c r="C1268" s="110" t="s">
        <v>1707</v>
      </c>
      <c r="D1268" s="112">
        <v>31</v>
      </c>
      <c r="E1268" s="112">
        <v>30487658</v>
      </c>
      <c r="F1268" s="113" t="s">
        <v>2028</v>
      </c>
      <c r="G1268" s="114">
        <v>234063</v>
      </c>
      <c r="H1268" s="114">
        <v>55722.572</v>
      </c>
      <c r="I1268" s="109" t="s">
        <v>62</v>
      </c>
      <c r="J1268" s="87"/>
      <c r="K1268" s="87"/>
    </row>
    <row r="1269" spans="2:11" x14ac:dyDescent="0.2">
      <c r="B1269" s="110" t="s">
        <v>57</v>
      </c>
      <c r="C1269" s="110" t="s">
        <v>1767</v>
      </c>
      <c r="D1269" s="112">
        <v>31</v>
      </c>
      <c r="E1269" s="112">
        <v>40000834</v>
      </c>
      <c r="F1269" s="113" t="s">
        <v>2029</v>
      </c>
      <c r="G1269" s="114">
        <v>0</v>
      </c>
      <c r="H1269" s="114">
        <v>979</v>
      </c>
      <c r="I1269" s="119"/>
      <c r="J1269" s="87"/>
      <c r="K1269" s="87"/>
    </row>
    <row r="1270" spans="2:11" x14ac:dyDescent="0.2">
      <c r="B1270" s="110" t="s">
        <v>57</v>
      </c>
      <c r="C1270" s="110" t="s">
        <v>1767</v>
      </c>
      <c r="D1270" s="112">
        <v>31</v>
      </c>
      <c r="E1270" s="112">
        <v>30470837</v>
      </c>
      <c r="F1270" s="113" t="s">
        <v>2030</v>
      </c>
      <c r="G1270" s="114">
        <v>77143</v>
      </c>
      <c r="H1270" s="114">
        <v>23142.78</v>
      </c>
      <c r="I1270" s="119"/>
      <c r="J1270" s="87"/>
      <c r="K1270" s="87"/>
    </row>
    <row r="1271" spans="2:11" x14ac:dyDescent="0.2">
      <c r="B1271" s="110" t="s">
        <v>57</v>
      </c>
      <c r="C1271" s="110" t="s">
        <v>1705</v>
      </c>
      <c r="D1271" s="112">
        <v>31</v>
      </c>
      <c r="E1271" s="112">
        <v>40002001</v>
      </c>
      <c r="F1271" s="113" t="s">
        <v>2031</v>
      </c>
      <c r="G1271" s="114">
        <v>864708</v>
      </c>
      <c r="H1271" s="114">
        <v>411449.95299999998</v>
      </c>
      <c r="I1271" s="109" t="s">
        <v>62</v>
      </c>
      <c r="J1271" s="87"/>
      <c r="K1271" s="87"/>
    </row>
    <row r="1272" spans="2:11" x14ac:dyDescent="0.2">
      <c r="B1272" s="110" t="s">
        <v>57</v>
      </c>
      <c r="C1272" s="110" t="s">
        <v>2032</v>
      </c>
      <c r="D1272" s="112">
        <v>31</v>
      </c>
      <c r="E1272" s="112">
        <v>30351229</v>
      </c>
      <c r="F1272" s="113" t="s">
        <v>2033</v>
      </c>
      <c r="G1272" s="114">
        <v>534660</v>
      </c>
      <c r="H1272" s="114">
        <v>2850</v>
      </c>
      <c r="I1272" s="119"/>
      <c r="J1272" s="87"/>
      <c r="K1272" s="87"/>
    </row>
    <row r="1273" spans="2:11" x14ac:dyDescent="0.2">
      <c r="B1273" s="110" t="s">
        <v>57</v>
      </c>
      <c r="C1273" s="110" t="s">
        <v>1747</v>
      </c>
      <c r="D1273" s="112">
        <v>31</v>
      </c>
      <c r="E1273" s="112">
        <v>30469338</v>
      </c>
      <c r="F1273" s="113" t="s">
        <v>2034</v>
      </c>
      <c r="G1273" s="114">
        <v>684690</v>
      </c>
      <c r="H1273" s="114">
        <v>515</v>
      </c>
      <c r="I1273" s="119"/>
      <c r="J1273" s="87"/>
      <c r="K1273" s="87"/>
    </row>
    <row r="1274" spans="2:11" x14ac:dyDescent="0.2">
      <c r="B1274" s="110" t="s">
        <v>57</v>
      </c>
      <c r="C1274" s="110" t="s">
        <v>1695</v>
      </c>
      <c r="D1274" s="112">
        <v>31</v>
      </c>
      <c r="E1274" s="112">
        <v>30487902</v>
      </c>
      <c r="F1274" s="113" t="s">
        <v>2035</v>
      </c>
      <c r="G1274" s="114">
        <v>229120</v>
      </c>
      <c r="H1274" s="114">
        <v>1026</v>
      </c>
      <c r="I1274" s="119"/>
      <c r="J1274" s="87"/>
      <c r="K1274" s="87"/>
    </row>
    <row r="1275" spans="2:11" x14ac:dyDescent="0.2">
      <c r="B1275" s="110" t="s">
        <v>57</v>
      </c>
      <c r="C1275" s="110" t="s">
        <v>1740</v>
      </c>
      <c r="D1275" s="112">
        <v>31</v>
      </c>
      <c r="E1275" s="112">
        <v>30475043</v>
      </c>
      <c r="F1275" s="113" t="s">
        <v>2036</v>
      </c>
      <c r="G1275" s="114">
        <v>71608</v>
      </c>
      <c r="H1275" s="114">
        <v>1026</v>
      </c>
      <c r="I1275" s="119"/>
      <c r="J1275" s="87"/>
      <c r="K1275" s="87"/>
    </row>
    <row r="1276" spans="2:11" x14ac:dyDescent="0.2">
      <c r="B1276" s="110" t="s">
        <v>57</v>
      </c>
      <c r="C1276" s="110" t="s">
        <v>1777</v>
      </c>
      <c r="D1276" s="112">
        <v>31</v>
      </c>
      <c r="E1276" s="112">
        <v>40000026</v>
      </c>
      <c r="F1276" s="113" t="s">
        <v>2037</v>
      </c>
      <c r="G1276" s="114">
        <v>221268</v>
      </c>
      <c r="H1276" s="114">
        <v>1500</v>
      </c>
      <c r="I1276" s="119"/>
      <c r="J1276" s="87"/>
      <c r="K1276" s="87"/>
    </row>
    <row r="1277" spans="2:11" x14ac:dyDescent="0.2">
      <c r="B1277" s="110" t="s">
        <v>57</v>
      </c>
      <c r="C1277" s="110" t="s">
        <v>1707</v>
      </c>
      <c r="D1277" s="112">
        <v>31</v>
      </c>
      <c r="E1277" s="112">
        <v>30482593</v>
      </c>
      <c r="F1277" s="113" t="s">
        <v>2038</v>
      </c>
      <c r="G1277" s="114">
        <v>927915</v>
      </c>
      <c r="H1277" s="114">
        <v>777088.17700000003</v>
      </c>
      <c r="I1277" s="109" t="s">
        <v>62</v>
      </c>
      <c r="J1277" s="87"/>
      <c r="K1277" s="87"/>
    </row>
    <row r="1278" spans="2:11" x14ac:dyDescent="0.2">
      <c r="B1278" s="110" t="s">
        <v>57</v>
      </c>
      <c r="C1278" s="110" t="s">
        <v>1707</v>
      </c>
      <c r="D1278" s="112">
        <v>31</v>
      </c>
      <c r="E1278" s="112">
        <v>30483367</v>
      </c>
      <c r="F1278" s="113" t="s">
        <v>2039</v>
      </c>
      <c r="G1278" s="114">
        <v>917662</v>
      </c>
      <c r="H1278" s="114">
        <v>516948.54600000003</v>
      </c>
      <c r="I1278" s="119"/>
      <c r="J1278" s="87"/>
      <c r="K1278" s="87"/>
    </row>
    <row r="1279" spans="2:11" x14ac:dyDescent="0.2">
      <c r="B1279" s="110" t="s">
        <v>57</v>
      </c>
      <c r="C1279" s="110" t="s">
        <v>1707</v>
      </c>
      <c r="D1279" s="112">
        <v>31</v>
      </c>
      <c r="E1279" s="112">
        <v>30474039</v>
      </c>
      <c r="F1279" s="113" t="s">
        <v>2040</v>
      </c>
      <c r="G1279" s="114">
        <v>293751</v>
      </c>
      <c r="H1279" s="114">
        <v>298345.88900000002</v>
      </c>
      <c r="I1279" s="119"/>
      <c r="J1279" s="87"/>
      <c r="K1279" s="87"/>
    </row>
    <row r="1280" spans="2:11" x14ac:dyDescent="0.2">
      <c r="B1280" s="110" t="s">
        <v>57</v>
      </c>
      <c r="C1280" s="110" t="s">
        <v>1734</v>
      </c>
      <c r="D1280" s="112">
        <v>31</v>
      </c>
      <c r="E1280" s="112">
        <v>30382622</v>
      </c>
      <c r="F1280" s="113" t="s">
        <v>2041</v>
      </c>
      <c r="G1280" s="114">
        <v>541945624</v>
      </c>
      <c r="H1280" s="114">
        <v>55506.491000000002</v>
      </c>
      <c r="I1280" s="119"/>
      <c r="J1280" s="87"/>
      <c r="K1280" s="87"/>
    </row>
    <row r="1281" spans="2:11" x14ac:dyDescent="0.2">
      <c r="B1281" s="110" t="s">
        <v>57</v>
      </c>
      <c r="C1281" s="110" t="s">
        <v>1689</v>
      </c>
      <c r="D1281" s="112">
        <v>31</v>
      </c>
      <c r="E1281" s="112">
        <v>30464701</v>
      </c>
      <c r="F1281" s="113" t="s">
        <v>2042</v>
      </c>
      <c r="G1281" s="114">
        <v>504604</v>
      </c>
      <c r="H1281" s="114">
        <v>328270.75800000003</v>
      </c>
      <c r="I1281" s="109" t="s">
        <v>62</v>
      </c>
      <c r="J1281" s="87"/>
      <c r="K1281" s="87"/>
    </row>
    <row r="1282" spans="2:11" x14ac:dyDescent="0.2">
      <c r="B1282" s="110" t="s">
        <v>57</v>
      </c>
      <c r="C1282" s="110" t="s">
        <v>1689</v>
      </c>
      <c r="D1282" s="112">
        <v>31</v>
      </c>
      <c r="E1282" s="112">
        <v>30472059</v>
      </c>
      <c r="F1282" s="113" t="s">
        <v>2043</v>
      </c>
      <c r="G1282" s="114">
        <v>378100</v>
      </c>
      <c r="H1282" s="114">
        <v>50552.517</v>
      </c>
      <c r="I1282" s="109" t="s">
        <v>62</v>
      </c>
      <c r="J1282" s="87"/>
      <c r="K1282" s="87"/>
    </row>
    <row r="1283" spans="2:11" x14ac:dyDescent="0.2">
      <c r="B1283" s="110" t="s">
        <v>57</v>
      </c>
      <c r="C1283" s="110" t="s">
        <v>1820</v>
      </c>
      <c r="D1283" s="112">
        <v>31</v>
      </c>
      <c r="E1283" s="112">
        <v>30458883</v>
      </c>
      <c r="F1283" s="113" t="s">
        <v>2044</v>
      </c>
      <c r="G1283" s="114">
        <v>750131</v>
      </c>
      <c r="H1283" s="114">
        <v>670359.09000000008</v>
      </c>
      <c r="I1283" s="119"/>
      <c r="J1283" s="87"/>
      <c r="K1283" s="87"/>
    </row>
    <row r="1284" spans="2:11" x14ac:dyDescent="0.2">
      <c r="B1284" s="110" t="s">
        <v>57</v>
      </c>
      <c r="C1284" s="110" t="s">
        <v>1820</v>
      </c>
      <c r="D1284" s="112">
        <v>31</v>
      </c>
      <c r="E1284" s="112">
        <v>30458325</v>
      </c>
      <c r="F1284" s="113" t="s">
        <v>2045</v>
      </c>
      <c r="G1284" s="114">
        <v>463485</v>
      </c>
      <c r="H1284" s="114">
        <v>357845.56299999997</v>
      </c>
      <c r="I1284" s="109" t="s">
        <v>62</v>
      </c>
      <c r="J1284" s="87"/>
      <c r="K1284" s="87"/>
    </row>
    <row r="1285" spans="2:11" x14ac:dyDescent="0.2">
      <c r="B1285" s="110" t="s">
        <v>57</v>
      </c>
      <c r="C1285" s="110" t="s">
        <v>1848</v>
      </c>
      <c r="D1285" s="112">
        <v>31</v>
      </c>
      <c r="E1285" s="112">
        <v>30420432</v>
      </c>
      <c r="F1285" s="113" t="s">
        <v>2046</v>
      </c>
      <c r="G1285" s="114">
        <v>155616</v>
      </c>
      <c r="H1285" s="114">
        <v>142689.29999999999</v>
      </c>
      <c r="I1285" s="109" t="s">
        <v>62</v>
      </c>
      <c r="J1285" s="87"/>
      <c r="K1285" s="87"/>
    </row>
    <row r="1286" spans="2:11" x14ac:dyDescent="0.2">
      <c r="B1286" s="110" t="s">
        <v>57</v>
      </c>
      <c r="C1286" s="110" t="s">
        <v>1729</v>
      </c>
      <c r="D1286" s="112">
        <v>31</v>
      </c>
      <c r="E1286" s="112">
        <v>30404676</v>
      </c>
      <c r="F1286" s="113" t="s">
        <v>2047</v>
      </c>
      <c r="G1286" s="114">
        <v>1209172388</v>
      </c>
      <c r="H1286" s="114">
        <v>74802.547999999995</v>
      </c>
      <c r="I1286" s="119"/>
      <c r="J1286" s="87"/>
      <c r="K1286" s="87"/>
    </row>
    <row r="1287" spans="2:11" x14ac:dyDescent="0.2">
      <c r="B1287" s="110" t="s">
        <v>57</v>
      </c>
      <c r="C1287" s="110" t="s">
        <v>1709</v>
      </c>
      <c r="D1287" s="112">
        <v>31</v>
      </c>
      <c r="E1287" s="112">
        <v>30415325</v>
      </c>
      <c r="F1287" s="113" t="s">
        <v>2048</v>
      </c>
      <c r="G1287" s="114">
        <v>333292</v>
      </c>
      <c r="H1287" s="114">
        <v>182677.21000000002</v>
      </c>
      <c r="I1287" s="119"/>
      <c r="J1287" s="87"/>
      <c r="K1287" s="87"/>
    </row>
    <row r="1288" spans="2:11" x14ac:dyDescent="0.2">
      <c r="B1288" s="110" t="s">
        <v>57</v>
      </c>
      <c r="C1288" s="110" t="s">
        <v>1699</v>
      </c>
      <c r="D1288" s="112">
        <v>31</v>
      </c>
      <c r="E1288" s="112">
        <v>30482540</v>
      </c>
      <c r="F1288" s="113" t="s">
        <v>2049</v>
      </c>
      <c r="G1288" s="114">
        <v>680685</v>
      </c>
      <c r="H1288" s="114">
        <v>606</v>
      </c>
      <c r="I1288" s="119"/>
      <c r="J1288" s="87"/>
      <c r="K1288" s="87"/>
    </row>
    <row r="1289" spans="2:11" x14ac:dyDescent="0.2">
      <c r="B1289" s="110" t="s">
        <v>57</v>
      </c>
      <c r="C1289" s="110" t="s">
        <v>1737</v>
      </c>
      <c r="D1289" s="112">
        <v>31</v>
      </c>
      <c r="E1289" s="112">
        <v>30408824</v>
      </c>
      <c r="F1289" s="113" t="s">
        <v>2050</v>
      </c>
      <c r="G1289" s="114">
        <v>237434</v>
      </c>
      <c r="H1289" s="114">
        <v>201645.79300000001</v>
      </c>
      <c r="I1289" s="119"/>
      <c r="J1289" s="87"/>
      <c r="K1289" s="87"/>
    </row>
    <row r="1290" spans="2:11" x14ac:dyDescent="0.2">
      <c r="B1290" s="110" t="s">
        <v>57</v>
      </c>
      <c r="C1290" s="110" t="s">
        <v>1705</v>
      </c>
      <c r="D1290" s="112">
        <v>31</v>
      </c>
      <c r="E1290" s="112">
        <v>30457936</v>
      </c>
      <c r="F1290" s="113" t="s">
        <v>2051</v>
      </c>
      <c r="G1290" s="114">
        <v>357930</v>
      </c>
      <c r="H1290" s="114">
        <v>324200.41800000001</v>
      </c>
      <c r="I1290" s="109" t="s">
        <v>62</v>
      </c>
      <c r="J1290" s="87"/>
      <c r="K1290" s="87"/>
    </row>
    <row r="1291" spans="2:11" x14ac:dyDescent="0.2">
      <c r="B1291" s="110" t="s">
        <v>57</v>
      </c>
      <c r="C1291" s="110" t="s">
        <v>1705</v>
      </c>
      <c r="D1291" s="112">
        <v>31</v>
      </c>
      <c r="E1291" s="112">
        <v>30470901</v>
      </c>
      <c r="F1291" s="113" t="s">
        <v>2052</v>
      </c>
      <c r="G1291" s="114">
        <v>34000</v>
      </c>
      <c r="H1291" s="114">
        <v>23800</v>
      </c>
      <c r="I1291" s="119"/>
      <c r="J1291" s="87"/>
      <c r="K1291" s="87"/>
    </row>
    <row r="1292" spans="2:11" x14ac:dyDescent="0.2">
      <c r="B1292" s="110" t="s">
        <v>57</v>
      </c>
      <c r="C1292" s="110" t="s">
        <v>1691</v>
      </c>
      <c r="D1292" s="112">
        <v>31</v>
      </c>
      <c r="E1292" s="112">
        <v>30476440</v>
      </c>
      <c r="F1292" s="113" t="s">
        <v>2053</v>
      </c>
      <c r="G1292" s="114">
        <v>23870</v>
      </c>
      <c r="H1292" s="114">
        <v>7161.1949999999997</v>
      </c>
      <c r="I1292" s="119"/>
      <c r="J1292" s="87"/>
      <c r="K1292" s="87"/>
    </row>
    <row r="1293" spans="2:11" x14ac:dyDescent="0.2">
      <c r="B1293" s="110" t="s">
        <v>57</v>
      </c>
      <c r="C1293" s="110" t="s">
        <v>1691</v>
      </c>
      <c r="D1293" s="112">
        <v>31</v>
      </c>
      <c r="E1293" s="112">
        <v>30482162</v>
      </c>
      <c r="F1293" s="113" t="s">
        <v>2054</v>
      </c>
      <c r="G1293" s="114">
        <v>24367</v>
      </c>
      <c r="H1293" s="114">
        <v>7310.25</v>
      </c>
      <c r="I1293" s="119"/>
      <c r="J1293" s="87"/>
      <c r="K1293" s="87"/>
    </row>
    <row r="1294" spans="2:11" x14ac:dyDescent="0.2">
      <c r="B1294" s="110" t="s">
        <v>57</v>
      </c>
      <c r="C1294" s="110" t="s">
        <v>1691</v>
      </c>
      <c r="D1294" s="112">
        <v>31</v>
      </c>
      <c r="E1294" s="112">
        <v>30405329</v>
      </c>
      <c r="F1294" s="113" t="s">
        <v>2055</v>
      </c>
      <c r="G1294" s="114">
        <v>2061062</v>
      </c>
      <c r="H1294" s="114">
        <v>1942465.122</v>
      </c>
      <c r="I1294" s="109" t="s">
        <v>62</v>
      </c>
      <c r="J1294" s="87"/>
      <c r="K1294" s="87"/>
    </row>
    <row r="1295" spans="2:11" x14ac:dyDescent="0.2">
      <c r="B1295" s="110" t="s">
        <v>57</v>
      </c>
      <c r="C1295" s="110" t="s">
        <v>1737</v>
      </c>
      <c r="D1295" s="112">
        <v>31</v>
      </c>
      <c r="E1295" s="112">
        <v>30387723</v>
      </c>
      <c r="F1295" s="113" t="s">
        <v>2056</v>
      </c>
      <c r="G1295" s="114">
        <v>537182</v>
      </c>
      <c r="H1295" s="114">
        <v>361798.12599999999</v>
      </c>
      <c r="I1295" s="119"/>
      <c r="J1295" s="87"/>
      <c r="K1295" s="87"/>
    </row>
    <row r="1296" spans="2:11" x14ac:dyDescent="0.2">
      <c r="B1296" s="110" t="s">
        <v>57</v>
      </c>
      <c r="C1296" s="110" t="s">
        <v>1747</v>
      </c>
      <c r="D1296" s="112">
        <v>31</v>
      </c>
      <c r="E1296" s="112">
        <v>30480269</v>
      </c>
      <c r="F1296" s="113" t="s">
        <v>2057</v>
      </c>
      <c r="G1296" s="114">
        <v>699051</v>
      </c>
      <c r="H1296" s="114">
        <v>366617.71100000001</v>
      </c>
      <c r="I1296" s="119"/>
      <c r="J1296" s="87"/>
      <c r="K1296" s="87"/>
    </row>
    <row r="1297" spans="2:11" x14ac:dyDescent="0.2">
      <c r="B1297" s="110" t="s">
        <v>57</v>
      </c>
      <c r="C1297" s="110" t="s">
        <v>1747</v>
      </c>
      <c r="D1297" s="112">
        <v>31</v>
      </c>
      <c r="E1297" s="112">
        <v>30129298</v>
      </c>
      <c r="F1297" s="113" t="s">
        <v>2058</v>
      </c>
      <c r="G1297" s="114">
        <v>160320</v>
      </c>
      <c r="H1297" s="114">
        <v>148093.25400000002</v>
      </c>
      <c r="I1297" s="119"/>
      <c r="J1297" s="87"/>
      <c r="K1297" s="87"/>
    </row>
    <row r="1298" spans="2:11" x14ac:dyDescent="0.2">
      <c r="B1298" s="110" t="s">
        <v>57</v>
      </c>
      <c r="C1298" s="110" t="s">
        <v>1784</v>
      </c>
      <c r="D1298" s="112">
        <v>31</v>
      </c>
      <c r="E1298" s="112">
        <v>30464945</v>
      </c>
      <c r="F1298" s="113" t="s">
        <v>2059</v>
      </c>
      <c r="G1298" s="114">
        <v>3645284</v>
      </c>
      <c r="H1298" s="114">
        <v>15447</v>
      </c>
      <c r="I1298" s="119"/>
      <c r="J1298" s="87"/>
      <c r="K1298" s="87"/>
    </row>
    <row r="1299" spans="2:11" x14ac:dyDescent="0.2">
      <c r="B1299" s="110" t="s">
        <v>57</v>
      </c>
      <c r="C1299" s="110" t="s">
        <v>1784</v>
      </c>
      <c r="D1299" s="112">
        <v>31</v>
      </c>
      <c r="E1299" s="112">
        <v>30109584</v>
      </c>
      <c r="F1299" s="113" t="s">
        <v>2060</v>
      </c>
      <c r="G1299" s="114">
        <v>84924</v>
      </c>
      <c r="H1299" s="114">
        <v>82549.430000000008</v>
      </c>
      <c r="I1299" s="119"/>
      <c r="J1299" s="87"/>
      <c r="K1299" s="87"/>
    </row>
    <row r="1300" spans="2:11" x14ac:dyDescent="0.2">
      <c r="B1300" s="110" t="s">
        <v>57</v>
      </c>
      <c r="C1300" s="110" t="s">
        <v>1767</v>
      </c>
      <c r="D1300" s="112">
        <v>31</v>
      </c>
      <c r="E1300" s="112">
        <v>30125456</v>
      </c>
      <c r="F1300" s="113" t="s">
        <v>2061</v>
      </c>
      <c r="G1300" s="114">
        <v>108821</v>
      </c>
      <c r="H1300" s="114">
        <v>65292.480000000003</v>
      </c>
      <c r="I1300" s="119"/>
      <c r="J1300" s="87"/>
      <c r="K1300" s="87"/>
    </row>
    <row r="1301" spans="2:11" x14ac:dyDescent="0.2">
      <c r="B1301" s="110" t="s">
        <v>57</v>
      </c>
      <c r="C1301" s="110" t="s">
        <v>1767</v>
      </c>
      <c r="D1301" s="112">
        <v>31</v>
      </c>
      <c r="E1301" s="112">
        <v>30469885</v>
      </c>
      <c r="F1301" s="113" t="s">
        <v>2062</v>
      </c>
      <c r="G1301" s="114">
        <v>184.447</v>
      </c>
      <c r="H1301" s="114">
        <v>110668.14000000001</v>
      </c>
      <c r="I1301" s="119"/>
      <c r="J1301" s="87"/>
      <c r="K1301" s="87"/>
    </row>
    <row r="1302" spans="2:11" x14ac:dyDescent="0.2">
      <c r="B1302" s="110" t="s">
        <v>57</v>
      </c>
      <c r="C1302" s="110" t="s">
        <v>1756</v>
      </c>
      <c r="D1302" s="112">
        <v>31</v>
      </c>
      <c r="E1302" s="112">
        <v>30107193</v>
      </c>
      <c r="F1302" s="113" t="s">
        <v>2063</v>
      </c>
      <c r="G1302" s="114">
        <v>1094724</v>
      </c>
      <c r="H1302" s="114">
        <v>1600</v>
      </c>
      <c r="I1302" s="119"/>
      <c r="J1302" s="87"/>
      <c r="K1302" s="87"/>
    </row>
    <row r="1303" spans="2:11" x14ac:dyDescent="0.2">
      <c r="B1303" s="110" t="s">
        <v>57</v>
      </c>
      <c r="C1303" s="110" t="s">
        <v>1722</v>
      </c>
      <c r="D1303" s="112">
        <v>31</v>
      </c>
      <c r="E1303" s="112">
        <v>20089992</v>
      </c>
      <c r="F1303" s="113" t="s">
        <v>2064</v>
      </c>
      <c r="G1303" s="114">
        <v>431307</v>
      </c>
      <c r="H1303" s="114">
        <v>213058.802</v>
      </c>
      <c r="I1303" s="119"/>
      <c r="J1303" s="87"/>
      <c r="K1303" s="87"/>
    </row>
    <row r="1304" spans="2:11" x14ac:dyDescent="0.2">
      <c r="B1304" s="110" t="s">
        <v>57</v>
      </c>
      <c r="C1304" s="110" t="s">
        <v>1722</v>
      </c>
      <c r="D1304" s="112">
        <v>31</v>
      </c>
      <c r="E1304" s="112">
        <v>30401876</v>
      </c>
      <c r="F1304" s="113" t="s">
        <v>2065</v>
      </c>
      <c r="G1304" s="114">
        <v>1600487</v>
      </c>
      <c r="H1304" s="114">
        <v>398921.55700000003</v>
      </c>
      <c r="I1304" s="109" t="s">
        <v>62</v>
      </c>
      <c r="J1304" s="87"/>
      <c r="K1304" s="87"/>
    </row>
    <row r="1305" spans="2:11" x14ac:dyDescent="0.2">
      <c r="B1305" s="110" t="s">
        <v>57</v>
      </c>
      <c r="C1305" s="110" t="s">
        <v>1740</v>
      </c>
      <c r="D1305" s="112">
        <v>31</v>
      </c>
      <c r="E1305" s="112">
        <v>30071172</v>
      </c>
      <c r="F1305" s="113" t="s">
        <v>2066</v>
      </c>
      <c r="G1305" s="114">
        <v>171357</v>
      </c>
      <c r="H1305" s="114">
        <v>110000</v>
      </c>
      <c r="I1305" s="119"/>
      <c r="J1305" s="87"/>
      <c r="K1305" s="87"/>
    </row>
    <row r="1306" spans="2:11" x14ac:dyDescent="0.2">
      <c r="B1306" s="110" t="s">
        <v>57</v>
      </c>
      <c r="C1306" s="110" t="s">
        <v>1740</v>
      </c>
      <c r="D1306" s="112">
        <v>31</v>
      </c>
      <c r="E1306" s="112">
        <v>30232372</v>
      </c>
      <c r="F1306" s="113" t="s">
        <v>2067</v>
      </c>
      <c r="G1306" s="114">
        <v>1073194</v>
      </c>
      <c r="H1306" s="114">
        <v>1083568.102</v>
      </c>
      <c r="I1306" s="109" t="s">
        <v>62</v>
      </c>
      <c r="J1306" s="87"/>
      <c r="K1306" s="87"/>
    </row>
    <row r="1307" spans="2:11" x14ac:dyDescent="0.2">
      <c r="B1307" s="110" t="s">
        <v>57</v>
      </c>
      <c r="C1307" s="110" t="s">
        <v>1740</v>
      </c>
      <c r="D1307" s="112">
        <v>31</v>
      </c>
      <c r="E1307" s="112">
        <v>30481366</v>
      </c>
      <c r="F1307" s="113" t="s">
        <v>2068</v>
      </c>
      <c r="G1307" s="114">
        <v>69934</v>
      </c>
      <c r="H1307" s="114">
        <v>75924.252000000008</v>
      </c>
      <c r="I1307" s="119"/>
      <c r="J1307" s="87"/>
      <c r="K1307" s="87"/>
    </row>
    <row r="1308" spans="2:11" x14ac:dyDescent="0.2">
      <c r="B1308" s="110" t="s">
        <v>57</v>
      </c>
      <c r="C1308" s="110" t="s">
        <v>57</v>
      </c>
      <c r="D1308" s="112">
        <v>31</v>
      </c>
      <c r="E1308" s="112">
        <v>30465049</v>
      </c>
      <c r="F1308" s="113" t="s">
        <v>2069</v>
      </c>
      <c r="G1308" s="114">
        <v>1415448</v>
      </c>
      <c r="H1308" s="114">
        <v>13169</v>
      </c>
      <c r="I1308" s="119"/>
      <c r="J1308" s="87"/>
      <c r="K1308" s="87"/>
    </row>
    <row r="1309" spans="2:11" x14ac:dyDescent="0.2">
      <c r="B1309" s="110" t="s">
        <v>57</v>
      </c>
      <c r="C1309" s="110" t="s">
        <v>1784</v>
      </c>
      <c r="D1309" s="112">
        <v>31</v>
      </c>
      <c r="E1309" s="112">
        <v>30402677</v>
      </c>
      <c r="F1309" s="113" t="s">
        <v>2070</v>
      </c>
      <c r="G1309" s="114">
        <v>295185</v>
      </c>
      <c r="H1309" s="114">
        <v>1097</v>
      </c>
      <c r="I1309" s="109" t="s">
        <v>62</v>
      </c>
      <c r="J1309" s="87"/>
      <c r="K1309" s="87"/>
    </row>
    <row r="1310" spans="2:11" x14ac:dyDescent="0.2">
      <c r="B1310" s="110" t="s">
        <v>57</v>
      </c>
      <c r="C1310" s="110" t="s">
        <v>1784</v>
      </c>
      <c r="D1310" s="112">
        <v>31</v>
      </c>
      <c r="E1310" s="112">
        <v>30473192</v>
      </c>
      <c r="F1310" s="113" t="s">
        <v>2071</v>
      </c>
      <c r="G1310" s="114">
        <v>83680</v>
      </c>
      <c r="H1310" s="114">
        <v>86679.96</v>
      </c>
      <c r="I1310" s="109" t="s">
        <v>62</v>
      </c>
      <c r="J1310" s="87"/>
      <c r="K1310" s="87"/>
    </row>
    <row r="1311" spans="2:11" x14ac:dyDescent="0.2">
      <c r="B1311" s="110" t="s">
        <v>57</v>
      </c>
      <c r="C1311" s="110" t="s">
        <v>1784</v>
      </c>
      <c r="D1311" s="112">
        <v>31</v>
      </c>
      <c r="E1311" s="112">
        <v>30474336</v>
      </c>
      <c r="F1311" s="113" t="s">
        <v>2072</v>
      </c>
      <c r="G1311" s="114">
        <v>924275</v>
      </c>
      <c r="H1311" s="114">
        <v>936875.44400000002</v>
      </c>
      <c r="I1311" s="109" t="s">
        <v>62</v>
      </c>
      <c r="J1311" s="87"/>
      <c r="K1311" s="87"/>
    </row>
    <row r="1312" spans="2:11" x14ac:dyDescent="0.2">
      <c r="B1312" s="110" t="s">
        <v>57</v>
      </c>
      <c r="C1312" s="110" t="s">
        <v>1784</v>
      </c>
      <c r="D1312" s="112">
        <v>31</v>
      </c>
      <c r="E1312" s="112">
        <v>30476433</v>
      </c>
      <c r="F1312" s="113" t="s">
        <v>2073</v>
      </c>
      <c r="G1312" s="114">
        <v>450000</v>
      </c>
      <c r="H1312" s="114">
        <v>409992.48300000001</v>
      </c>
      <c r="I1312" s="109" t="s">
        <v>62</v>
      </c>
      <c r="J1312" s="87"/>
      <c r="K1312" s="87"/>
    </row>
    <row r="1313" spans="2:11" x14ac:dyDescent="0.2">
      <c r="B1313" s="110" t="s">
        <v>57</v>
      </c>
      <c r="C1313" s="110" t="s">
        <v>57</v>
      </c>
      <c r="D1313" s="112">
        <v>31</v>
      </c>
      <c r="E1313" s="112">
        <v>30464322</v>
      </c>
      <c r="F1313" s="113" t="s">
        <v>2074</v>
      </c>
      <c r="G1313" s="114">
        <v>45000</v>
      </c>
      <c r="H1313" s="114">
        <v>9000</v>
      </c>
      <c r="I1313" s="119"/>
      <c r="J1313" s="87"/>
      <c r="K1313" s="87"/>
    </row>
    <row r="1314" spans="2:11" x14ac:dyDescent="0.2">
      <c r="B1314" s="110" t="s">
        <v>57</v>
      </c>
      <c r="C1314" s="110" t="s">
        <v>1777</v>
      </c>
      <c r="D1314" s="112">
        <v>31</v>
      </c>
      <c r="E1314" s="112">
        <v>30480150</v>
      </c>
      <c r="F1314" s="113" t="s">
        <v>2075</v>
      </c>
      <c r="G1314" s="114">
        <v>23177</v>
      </c>
      <c r="H1314" s="114">
        <v>11588.474999999999</v>
      </c>
      <c r="I1314" s="119"/>
      <c r="J1314" s="87"/>
      <c r="K1314" s="87"/>
    </row>
    <row r="1315" spans="2:11" x14ac:dyDescent="0.2">
      <c r="B1315" s="110" t="s">
        <v>57</v>
      </c>
      <c r="C1315" s="110" t="s">
        <v>1777</v>
      </c>
      <c r="D1315" s="112">
        <v>31</v>
      </c>
      <c r="E1315" s="112">
        <v>30475089</v>
      </c>
      <c r="F1315" s="113" t="s">
        <v>2076</v>
      </c>
      <c r="G1315" s="114">
        <v>155229</v>
      </c>
      <c r="H1315" s="114">
        <v>69479.036999999997</v>
      </c>
      <c r="I1315" s="109" t="s">
        <v>62</v>
      </c>
      <c r="J1315" s="87"/>
      <c r="K1315" s="87"/>
    </row>
    <row r="1316" spans="2:11" x14ac:dyDescent="0.2">
      <c r="B1316" s="110" t="s">
        <v>57</v>
      </c>
      <c r="C1316" s="110" t="s">
        <v>57</v>
      </c>
      <c r="D1316" s="112">
        <v>31</v>
      </c>
      <c r="E1316" s="112">
        <v>30428429</v>
      </c>
      <c r="F1316" s="113" t="s">
        <v>2077</v>
      </c>
      <c r="G1316" s="114">
        <v>42500</v>
      </c>
      <c r="H1316" s="114">
        <v>8500</v>
      </c>
      <c r="I1316" s="119"/>
      <c r="J1316" s="87"/>
      <c r="K1316" s="87"/>
    </row>
    <row r="1317" spans="2:11" x14ac:dyDescent="0.2">
      <c r="B1317" s="110" t="s">
        <v>57</v>
      </c>
      <c r="C1317" s="110" t="s">
        <v>1699</v>
      </c>
      <c r="D1317" s="112">
        <v>31</v>
      </c>
      <c r="E1317" s="112">
        <v>30277727</v>
      </c>
      <c r="F1317" s="113" t="s">
        <v>2078</v>
      </c>
      <c r="G1317" s="114">
        <v>3219152</v>
      </c>
      <c r="H1317" s="114">
        <v>58675.335999999996</v>
      </c>
      <c r="I1317" s="109" t="s">
        <v>62</v>
      </c>
      <c r="J1317" s="87"/>
      <c r="K1317" s="87"/>
    </row>
    <row r="1318" spans="2:11" x14ac:dyDescent="0.2">
      <c r="B1318" s="110" t="s">
        <v>57</v>
      </c>
      <c r="C1318" s="110" t="s">
        <v>1705</v>
      </c>
      <c r="D1318" s="112">
        <v>31</v>
      </c>
      <c r="E1318" s="112">
        <v>30103771</v>
      </c>
      <c r="F1318" s="113" t="s">
        <v>2079</v>
      </c>
      <c r="G1318" s="114">
        <v>1928408</v>
      </c>
      <c r="H1318" s="114">
        <v>659884.76699999999</v>
      </c>
      <c r="I1318" s="119"/>
      <c r="J1318" s="87"/>
      <c r="K1318" s="87"/>
    </row>
    <row r="1319" spans="2:11" x14ac:dyDescent="0.2">
      <c r="B1319" s="110" t="s">
        <v>57</v>
      </c>
      <c r="C1319" s="110" t="s">
        <v>1837</v>
      </c>
      <c r="D1319" s="112">
        <v>31</v>
      </c>
      <c r="E1319" s="112">
        <v>30471483</v>
      </c>
      <c r="F1319" s="113" t="s">
        <v>2080</v>
      </c>
      <c r="G1319" s="114">
        <v>668007</v>
      </c>
      <c r="H1319" s="114">
        <v>126906.614</v>
      </c>
      <c r="I1319" s="119"/>
      <c r="J1319" s="87"/>
      <c r="K1319" s="87"/>
    </row>
    <row r="1320" spans="2:11" x14ac:dyDescent="0.2">
      <c r="B1320" s="110" t="s">
        <v>57</v>
      </c>
      <c r="C1320" s="110" t="s">
        <v>2032</v>
      </c>
      <c r="D1320" s="112">
        <v>31</v>
      </c>
      <c r="E1320" s="112">
        <v>30176122</v>
      </c>
      <c r="F1320" s="113" t="s">
        <v>2081</v>
      </c>
      <c r="G1320" s="114">
        <v>1913607</v>
      </c>
      <c r="H1320" s="114">
        <v>16602.84</v>
      </c>
      <c r="I1320" s="119"/>
      <c r="J1320" s="87"/>
      <c r="K1320" s="87"/>
    </row>
    <row r="1321" spans="2:11" x14ac:dyDescent="0.2">
      <c r="B1321" s="110" t="s">
        <v>57</v>
      </c>
      <c r="C1321" s="110" t="s">
        <v>2032</v>
      </c>
      <c r="D1321" s="112">
        <v>31</v>
      </c>
      <c r="E1321" s="112">
        <v>30070026</v>
      </c>
      <c r="F1321" s="113" t="s">
        <v>2082</v>
      </c>
      <c r="G1321" s="114">
        <v>1079317</v>
      </c>
      <c r="H1321" s="114">
        <v>76541.644</v>
      </c>
      <c r="I1321" s="119"/>
      <c r="J1321" s="87"/>
      <c r="K1321" s="87"/>
    </row>
    <row r="1322" spans="2:11" x14ac:dyDescent="0.2">
      <c r="B1322" s="110" t="s">
        <v>57</v>
      </c>
      <c r="C1322" s="110" t="s">
        <v>1747</v>
      </c>
      <c r="D1322" s="112">
        <v>31</v>
      </c>
      <c r="E1322" s="112">
        <v>30129952</v>
      </c>
      <c r="F1322" s="113" t="s">
        <v>2083</v>
      </c>
      <c r="G1322" s="114">
        <v>2282581</v>
      </c>
      <c r="H1322" s="114">
        <v>996788.06</v>
      </c>
      <c r="I1322" s="119"/>
      <c r="J1322" s="87"/>
      <c r="K1322" s="87"/>
    </row>
    <row r="1323" spans="2:11" x14ac:dyDescent="0.2">
      <c r="B1323" s="110" t="s">
        <v>57</v>
      </c>
      <c r="C1323" s="110" t="s">
        <v>1722</v>
      </c>
      <c r="D1323" s="112">
        <v>31</v>
      </c>
      <c r="E1323" s="112">
        <v>30402106</v>
      </c>
      <c r="F1323" s="113" t="s">
        <v>2084</v>
      </c>
      <c r="G1323" s="114">
        <v>589761</v>
      </c>
      <c r="H1323" s="114">
        <v>196822.462</v>
      </c>
      <c r="I1323" s="109" t="s">
        <v>62</v>
      </c>
      <c r="J1323" s="87"/>
      <c r="K1323" s="87"/>
    </row>
    <row r="1324" spans="2:11" x14ac:dyDescent="0.2">
      <c r="B1324" s="110" t="s">
        <v>57</v>
      </c>
      <c r="C1324" s="110" t="s">
        <v>1747</v>
      </c>
      <c r="D1324" s="112">
        <v>31</v>
      </c>
      <c r="E1324" s="112">
        <v>30461174</v>
      </c>
      <c r="F1324" s="113" t="s">
        <v>2085</v>
      </c>
      <c r="G1324" s="114">
        <v>1189378</v>
      </c>
      <c r="H1324" s="114">
        <v>805898.576</v>
      </c>
      <c r="I1324" s="119"/>
      <c r="J1324" s="87"/>
      <c r="K1324" s="87"/>
    </row>
    <row r="1325" spans="2:11" x14ac:dyDescent="0.2">
      <c r="B1325" s="110" t="s">
        <v>57</v>
      </c>
      <c r="C1325" s="110" t="s">
        <v>1756</v>
      </c>
      <c r="D1325" s="112">
        <v>31</v>
      </c>
      <c r="E1325" s="112">
        <v>30369972</v>
      </c>
      <c r="F1325" s="113" t="s">
        <v>2086</v>
      </c>
      <c r="G1325" s="114">
        <v>1441146</v>
      </c>
      <c r="H1325" s="114">
        <v>846299.24</v>
      </c>
      <c r="I1325" s="119"/>
      <c r="J1325" s="87"/>
      <c r="K1325" s="87"/>
    </row>
    <row r="1326" spans="2:11" x14ac:dyDescent="0.2">
      <c r="B1326" s="110" t="s">
        <v>57</v>
      </c>
      <c r="C1326" s="110" t="s">
        <v>1756</v>
      </c>
      <c r="D1326" s="112">
        <v>31</v>
      </c>
      <c r="E1326" s="112">
        <v>30071842</v>
      </c>
      <c r="F1326" s="113" t="s">
        <v>2087</v>
      </c>
      <c r="G1326" s="114">
        <v>726466</v>
      </c>
      <c r="H1326" s="114">
        <v>83181.215000000011</v>
      </c>
      <c r="I1326" s="109" t="s">
        <v>62</v>
      </c>
      <c r="J1326" s="87"/>
      <c r="K1326" s="87"/>
    </row>
    <row r="1327" spans="2:11" x14ac:dyDescent="0.2">
      <c r="B1327" s="110" t="s">
        <v>57</v>
      </c>
      <c r="C1327" s="110" t="s">
        <v>1777</v>
      </c>
      <c r="D1327" s="112">
        <v>31</v>
      </c>
      <c r="E1327" s="112">
        <v>30122241</v>
      </c>
      <c r="F1327" s="113" t="s">
        <v>2088</v>
      </c>
      <c r="G1327" s="114">
        <v>469888</v>
      </c>
      <c r="H1327" s="114">
        <v>314152.83600000001</v>
      </c>
      <c r="I1327" s="119"/>
      <c r="J1327" s="87"/>
      <c r="K1327" s="87"/>
    </row>
    <row r="1328" spans="2:11" x14ac:dyDescent="0.2">
      <c r="B1328" s="110" t="s">
        <v>57</v>
      </c>
      <c r="C1328" s="110" t="s">
        <v>1737</v>
      </c>
      <c r="D1328" s="112">
        <v>31</v>
      </c>
      <c r="E1328" s="112">
        <v>30124993</v>
      </c>
      <c r="F1328" s="113" t="s">
        <v>2089</v>
      </c>
      <c r="G1328" s="114">
        <v>1432265</v>
      </c>
      <c r="H1328" s="114">
        <v>481605.07899999997</v>
      </c>
      <c r="I1328" s="119"/>
      <c r="J1328" s="87"/>
      <c r="K1328" s="87"/>
    </row>
    <row r="1329" spans="2:11" x14ac:dyDescent="0.2">
      <c r="B1329" s="110" t="s">
        <v>57</v>
      </c>
      <c r="C1329" s="110" t="s">
        <v>1687</v>
      </c>
      <c r="D1329" s="112">
        <v>31</v>
      </c>
      <c r="E1329" s="112">
        <v>30128875</v>
      </c>
      <c r="F1329" s="113" t="s">
        <v>2090</v>
      </c>
      <c r="G1329" s="114">
        <v>412704</v>
      </c>
      <c r="H1329" s="114">
        <v>4250.04</v>
      </c>
      <c r="I1329" s="109" t="s">
        <v>62</v>
      </c>
      <c r="J1329" s="87"/>
      <c r="K1329" s="87"/>
    </row>
    <row r="1330" spans="2:11" x14ac:dyDescent="0.2">
      <c r="B1330" s="110" t="s">
        <v>57</v>
      </c>
      <c r="C1330" s="110" t="s">
        <v>1734</v>
      </c>
      <c r="D1330" s="112">
        <v>31</v>
      </c>
      <c r="E1330" s="112">
        <v>30261122</v>
      </c>
      <c r="F1330" s="113" t="s">
        <v>2091</v>
      </c>
      <c r="G1330" s="114">
        <v>633973</v>
      </c>
      <c r="H1330" s="114">
        <v>316918.609</v>
      </c>
      <c r="I1330" s="119"/>
      <c r="J1330" s="87"/>
      <c r="K1330" s="87"/>
    </row>
    <row r="1331" spans="2:11" x14ac:dyDescent="0.2">
      <c r="B1331" s="110" t="s">
        <v>57</v>
      </c>
      <c r="C1331" s="110" t="s">
        <v>1697</v>
      </c>
      <c r="D1331" s="112">
        <v>31</v>
      </c>
      <c r="E1331" s="112">
        <v>30034562</v>
      </c>
      <c r="F1331" s="113" t="s">
        <v>2092</v>
      </c>
      <c r="G1331" s="114">
        <v>1441945</v>
      </c>
      <c r="H1331" s="114">
        <v>418322.03</v>
      </c>
      <c r="I1331" s="119"/>
      <c r="J1331" s="87"/>
      <c r="K1331" s="87"/>
    </row>
    <row r="1332" spans="2:11" x14ac:dyDescent="0.2">
      <c r="B1332" s="110" t="s">
        <v>57</v>
      </c>
      <c r="C1332" s="110" t="s">
        <v>1697</v>
      </c>
      <c r="D1332" s="112">
        <v>31</v>
      </c>
      <c r="E1332" s="112">
        <v>30078622</v>
      </c>
      <c r="F1332" s="113" t="s">
        <v>2093</v>
      </c>
      <c r="G1332" s="114">
        <v>971952</v>
      </c>
      <c r="H1332" s="114">
        <v>135852.82500000001</v>
      </c>
      <c r="I1332" s="119"/>
      <c r="J1332" s="87"/>
      <c r="K1332" s="87"/>
    </row>
    <row r="1333" spans="2:11" x14ac:dyDescent="0.2">
      <c r="B1333" s="110" t="s">
        <v>57</v>
      </c>
      <c r="C1333" s="110" t="s">
        <v>1890</v>
      </c>
      <c r="D1333" s="112">
        <v>31</v>
      </c>
      <c r="E1333" s="112">
        <v>30437129</v>
      </c>
      <c r="F1333" s="113" t="s">
        <v>2094</v>
      </c>
      <c r="G1333" s="114">
        <v>448559</v>
      </c>
      <c r="H1333" s="114">
        <v>234203.125</v>
      </c>
      <c r="I1333" s="119"/>
      <c r="J1333" s="87"/>
      <c r="K1333" s="87"/>
    </row>
    <row r="1334" spans="2:11" x14ac:dyDescent="0.2">
      <c r="B1334" s="110" t="s">
        <v>57</v>
      </c>
      <c r="C1334" s="110" t="s">
        <v>1699</v>
      </c>
      <c r="D1334" s="112">
        <v>31</v>
      </c>
      <c r="E1334" s="112">
        <v>30355231</v>
      </c>
      <c r="F1334" s="113" t="s">
        <v>2095</v>
      </c>
      <c r="G1334" s="114">
        <v>184209</v>
      </c>
      <c r="H1334" s="114">
        <v>165062.66800000001</v>
      </c>
      <c r="I1334" s="119"/>
      <c r="J1334" s="87"/>
      <c r="K1334" s="87"/>
    </row>
    <row r="1335" spans="2:11" x14ac:dyDescent="0.2">
      <c r="B1335" s="110" t="s">
        <v>57</v>
      </c>
      <c r="C1335" s="110" t="s">
        <v>1689</v>
      </c>
      <c r="D1335" s="112">
        <v>31</v>
      </c>
      <c r="E1335" s="112">
        <v>30470090</v>
      </c>
      <c r="F1335" s="113" t="s">
        <v>2096</v>
      </c>
      <c r="G1335" s="114">
        <v>861365</v>
      </c>
      <c r="H1335" s="114">
        <v>304804.92599999998</v>
      </c>
      <c r="I1335" s="109" t="s">
        <v>62</v>
      </c>
      <c r="J1335" s="87"/>
      <c r="K1335" s="87"/>
    </row>
    <row r="1336" spans="2:11" x14ac:dyDescent="0.2">
      <c r="B1336" s="110" t="s">
        <v>57</v>
      </c>
      <c r="C1336" s="110" t="s">
        <v>1769</v>
      </c>
      <c r="D1336" s="112">
        <v>31</v>
      </c>
      <c r="E1336" s="112">
        <v>30367273</v>
      </c>
      <c r="F1336" s="113" t="s">
        <v>2097</v>
      </c>
      <c r="G1336" s="114">
        <v>812177</v>
      </c>
      <c r="H1336" s="114">
        <v>279407.17500000005</v>
      </c>
      <c r="I1336" s="109" t="s">
        <v>62</v>
      </c>
      <c r="J1336" s="87"/>
      <c r="K1336" s="87"/>
    </row>
    <row r="1337" spans="2:11" x14ac:dyDescent="0.2">
      <c r="B1337" s="110" t="s">
        <v>57</v>
      </c>
      <c r="C1337" s="110" t="s">
        <v>1756</v>
      </c>
      <c r="D1337" s="112">
        <v>31</v>
      </c>
      <c r="E1337" s="112">
        <v>30103864</v>
      </c>
      <c r="F1337" s="113" t="s">
        <v>2098</v>
      </c>
      <c r="G1337" s="114">
        <v>273402</v>
      </c>
      <c r="H1337" s="114">
        <v>170921.883</v>
      </c>
      <c r="I1337" s="119"/>
      <c r="J1337" s="87"/>
      <c r="K1337" s="87"/>
    </row>
    <row r="1338" spans="2:11" x14ac:dyDescent="0.2">
      <c r="B1338" s="110" t="s">
        <v>57</v>
      </c>
      <c r="C1338" s="110" t="s">
        <v>1697</v>
      </c>
      <c r="D1338" s="112">
        <v>31</v>
      </c>
      <c r="E1338" s="112">
        <v>30137113</v>
      </c>
      <c r="F1338" s="113" t="s">
        <v>2099</v>
      </c>
      <c r="G1338" s="114">
        <v>69450</v>
      </c>
      <c r="H1338" s="114">
        <v>23335</v>
      </c>
      <c r="I1338" s="119"/>
      <c r="J1338" s="87"/>
      <c r="K1338" s="87"/>
    </row>
    <row r="1339" spans="2:11" x14ac:dyDescent="0.2">
      <c r="B1339" s="110" t="s">
        <v>57</v>
      </c>
      <c r="C1339" s="110" t="s">
        <v>57</v>
      </c>
      <c r="D1339" s="112">
        <v>31</v>
      </c>
      <c r="E1339" s="112">
        <v>30105536</v>
      </c>
      <c r="F1339" s="113" t="s">
        <v>2100</v>
      </c>
      <c r="G1339" s="114">
        <v>1735953</v>
      </c>
      <c r="H1339" s="114">
        <v>750884.92900000012</v>
      </c>
      <c r="I1339" s="119"/>
      <c r="J1339" s="87"/>
      <c r="K1339" s="87"/>
    </row>
    <row r="1340" spans="2:11" x14ac:dyDescent="0.2">
      <c r="B1340" s="110" t="s">
        <v>57</v>
      </c>
      <c r="C1340" s="110" t="s">
        <v>1767</v>
      </c>
      <c r="D1340" s="112">
        <v>31</v>
      </c>
      <c r="E1340" s="112">
        <v>30466133</v>
      </c>
      <c r="F1340" s="113" t="s">
        <v>2101</v>
      </c>
      <c r="G1340" s="114">
        <v>78100</v>
      </c>
      <c r="H1340" s="114">
        <v>23800</v>
      </c>
      <c r="I1340" s="119"/>
      <c r="J1340" s="87"/>
      <c r="K1340" s="87"/>
    </row>
    <row r="1341" spans="2:11" x14ac:dyDescent="0.2">
      <c r="B1341" s="110" t="s">
        <v>57</v>
      </c>
      <c r="C1341" s="110" t="s">
        <v>1724</v>
      </c>
      <c r="D1341" s="112">
        <v>31</v>
      </c>
      <c r="E1341" s="112">
        <v>30078156</v>
      </c>
      <c r="F1341" s="113" t="s">
        <v>2102</v>
      </c>
      <c r="G1341" s="114">
        <v>2118089</v>
      </c>
      <c r="H1341" s="114">
        <v>246365.27</v>
      </c>
      <c r="I1341" s="119"/>
      <c r="J1341" s="87"/>
      <c r="K1341" s="87"/>
    </row>
    <row r="1342" spans="2:11" x14ac:dyDescent="0.2">
      <c r="B1342" s="110" t="s">
        <v>57</v>
      </c>
      <c r="C1342" s="110" t="s">
        <v>1722</v>
      </c>
      <c r="D1342" s="112">
        <v>31</v>
      </c>
      <c r="E1342" s="112">
        <v>20154068</v>
      </c>
      <c r="F1342" s="113" t="s">
        <v>2103</v>
      </c>
      <c r="G1342" s="114">
        <v>67773</v>
      </c>
      <c r="H1342" s="114">
        <v>23991.08</v>
      </c>
      <c r="I1342" s="119"/>
      <c r="J1342" s="87"/>
      <c r="K1342" s="87"/>
    </row>
    <row r="1343" spans="2:11" x14ac:dyDescent="0.2">
      <c r="B1343" s="110" t="s">
        <v>57</v>
      </c>
      <c r="C1343" s="110" t="s">
        <v>1784</v>
      </c>
      <c r="D1343" s="112">
        <v>31</v>
      </c>
      <c r="E1343" s="112">
        <v>30379328</v>
      </c>
      <c r="F1343" s="113" t="s">
        <v>2104</v>
      </c>
      <c r="G1343" s="114">
        <v>2767933</v>
      </c>
      <c r="H1343" s="114">
        <v>900</v>
      </c>
      <c r="I1343" s="119"/>
      <c r="J1343" s="87"/>
      <c r="K1343" s="87"/>
    </row>
    <row r="1344" spans="2:11" x14ac:dyDescent="0.2">
      <c r="B1344" s="110" t="s">
        <v>57</v>
      </c>
      <c r="C1344" s="110" t="s">
        <v>1740</v>
      </c>
      <c r="D1344" s="112">
        <v>31</v>
      </c>
      <c r="E1344" s="112">
        <v>20191947</v>
      </c>
      <c r="F1344" s="113" t="s">
        <v>2105</v>
      </c>
      <c r="G1344" s="114">
        <v>758554</v>
      </c>
      <c r="H1344" s="114">
        <v>759472.77099999995</v>
      </c>
      <c r="I1344" s="109" t="s">
        <v>62</v>
      </c>
      <c r="J1344" s="87"/>
      <c r="K1344" s="87"/>
    </row>
    <row r="1345" spans="2:11" x14ac:dyDescent="0.2">
      <c r="B1345" s="110" t="s">
        <v>57</v>
      </c>
      <c r="C1345" s="110" t="s">
        <v>1713</v>
      </c>
      <c r="D1345" s="112">
        <v>31</v>
      </c>
      <c r="E1345" s="112">
        <v>30085351</v>
      </c>
      <c r="F1345" s="113" t="s">
        <v>2106</v>
      </c>
      <c r="G1345" s="114">
        <v>320661</v>
      </c>
      <c r="H1345" s="114">
        <v>1337.5</v>
      </c>
      <c r="I1345" s="109" t="s">
        <v>62</v>
      </c>
      <c r="J1345" s="87"/>
      <c r="K1345" s="87"/>
    </row>
    <row r="1346" spans="2:11" x14ac:dyDescent="0.2">
      <c r="B1346" s="110" t="s">
        <v>57</v>
      </c>
      <c r="C1346" s="110" t="s">
        <v>57</v>
      </c>
      <c r="D1346" s="112">
        <v>31</v>
      </c>
      <c r="E1346" s="112">
        <v>20102803</v>
      </c>
      <c r="F1346" s="113" t="s">
        <v>2107</v>
      </c>
      <c r="G1346" s="114">
        <v>24890</v>
      </c>
      <c r="H1346" s="114">
        <v>55830.180999999997</v>
      </c>
      <c r="I1346" s="119"/>
      <c r="J1346" s="87"/>
      <c r="K1346" s="87"/>
    </row>
    <row r="1347" spans="2:11" x14ac:dyDescent="0.2">
      <c r="B1347" s="110" t="s">
        <v>57</v>
      </c>
      <c r="C1347" s="110" t="s">
        <v>57</v>
      </c>
      <c r="D1347" s="112">
        <v>31</v>
      </c>
      <c r="E1347" s="112">
        <v>30443027</v>
      </c>
      <c r="F1347" s="113" t="s">
        <v>2108</v>
      </c>
      <c r="G1347" s="114">
        <v>172000</v>
      </c>
      <c r="H1347" s="114">
        <v>34400</v>
      </c>
      <c r="I1347" s="119"/>
      <c r="J1347" s="87"/>
      <c r="K1347" s="87"/>
    </row>
    <row r="1348" spans="2:11" x14ac:dyDescent="0.2">
      <c r="B1348" s="110" t="s">
        <v>57</v>
      </c>
      <c r="C1348" s="110" t="s">
        <v>1756</v>
      </c>
      <c r="D1348" s="112">
        <v>31</v>
      </c>
      <c r="E1348" s="112">
        <v>30425222</v>
      </c>
      <c r="F1348" s="113" t="s">
        <v>2109</v>
      </c>
      <c r="G1348" s="114">
        <v>37600</v>
      </c>
      <c r="H1348" s="114">
        <v>49876.773999999998</v>
      </c>
      <c r="I1348" s="119"/>
      <c r="J1348" s="87"/>
      <c r="K1348" s="87"/>
    </row>
    <row r="1349" spans="2:11" x14ac:dyDescent="0.2">
      <c r="B1349" s="110" t="s">
        <v>57</v>
      </c>
      <c r="C1349" s="110" t="s">
        <v>1756</v>
      </c>
      <c r="D1349" s="112">
        <v>31</v>
      </c>
      <c r="E1349" s="112">
        <v>30231523</v>
      </c>
      <c r="F1349" s="113" t="s">
        <v>2110</v>
      </c>
      <c r="G1349" s="114">
        <v>55926</v>
      </c>
      <c r="H1349" s="114">
        <v>15073.5</v>
      </c>
      <c r="I1349" s="119"/>
      <c r="J1349" s="87"/>
      <c r="K1349" s="87"/>
    </row>
    <row r="1350" spans="2:11" x14ac:dyDescent="0.2">
      <c r="B1350" s="110" t="s">
        <v>57</v>
      </c>
      <c r="C1350" s="110" t="s">
        <v>1691</v>
      </c>
      <c r="D1350" s="112">
        <v>31</v>
      </c>
      <c r="E1350" s="112">
        <v>30200172</v>
      </c>
      <c r="F1350" s="113" t="s">
        <v>2111</v>
      </c>
      <c r="G1350" s="114">
        <v>56545</v>
      </c>
      <c r="H1350" s="114">
        <v>22618</v>
      </c>
      <c r="I1350" s="119"/>
      <c r="J1350" s="87"/>
      <c r="K1350" s="87"/>
    </row>
    <row r="1351" spans="2:11" x14ac:dyDescent="0.2">
      <c r="B1351" s="110" t="s">
        <v>57</v>
      </c>
      <c r="C1351" s="110" t="s">
        <v>57</v>
      </c>
      <c r="D1351" s="112">
        <v>31</v>
      </c>
      <c r="E1351" s="112">
        <v>30314472</v>
      </c>
      <c r="F1351" s="113" t="s">
        <v>2112</v>
      </c>
      <c r="G1351" s="114">
        <v>41000</v>
      </c>
      <c r="H1351" s="114">
        <v>8200</v>
      </c>
      <c r="I1351" s="119"/>
      <c r="J1351" s="87"/>
      <c r="K1351" s="87"/>
    </row>
    <row r="1352" spans="2:11" x14ac:dyDescent="0.2">
      <c r="B1352" s="110" t="s">
        <v>57</v>
      </c>
      <c r="C1352" s="110" t="s">
        <v>1699</v>
      </c>
      <c r="D1352" s="112">
        <v>31</v>
      </c>
      <c r="E1352" s="112">
        <v>30397976</v>
      </c>
      <c r="F1352" s="113" t="s">
        <v>2113</v>
      </c>
      <c r="G1352" s="114">
        <v>36496</v>
      </c>
      <c r="H1352" s="114">
        <v>28157.199999999997</v>
      </c>
      <c r="I1352" s="119"/>
      <c r="J1352" s="87"/>
      <c r="K1352" s="87"/>
    </row>
    <row r="1353" spans="2:11" x14ac:dyDescent="0.2">
      <c r="B1353" s="110" t="s">
        <v>57</v>
      </c>
      <c r="C1353" s="110" t="s">
        <v>1699</v>
      </c>
      <c r="D1353" s="112">
        <v>31</v>
      </c>
      <c r="E1353" s="112">
        <v>30381122</v>
      </c>
      <c r="F1353" s="113" t="s">
        <v>2114</v>
      </c>
      <c r="G1353" s="114">
        <v>33600</v>
      </c>
      <c r="H1353" s="114">
        <v>12810</v>
      </c>
      <c r="I1353" s="119"/>
      <c r="J1353" s="87"/>
      <c r="K1353" s="87"/>
    </row>
    <row r="1354" spans="2:11" x14ac:dyDescent="0.2">
      <c r="B1354" s="110" t="s">
        <v>57</v>
      </c>
      <c r="C1354" s="110" t="s">
        <v>1691</v>
      </c>
      <c r="D1354" s="112">
        <v>31</v>
      </c>
      <c r="E1354" s="112">
        <v>30459937</v>
      </c>
      <c r="F1354" s="113" t="s">
        <v>2115</v>
      </c>
      <c r="G1354" s="114">
        <v>23997</v>
      </c>
      <c r="H1354" s="114">
        <v>7189.98</v>
      </c>
      <c r="I1354" s="119"/>
      <c r="J1354" s="87"/>
      <c r="K1354" s="87"/>
    </row>
    <row r="1355" spans="2:11" x14ac:dyDescent="0.2">
      <c r="B1355" s="110" t="s">
        <v>57</v>
      </c>
      <c r="C1355" s="110" t="s">
        <v>1722</v>
      </c>
      <c r="D1355" s="112">
        <v>31</v>
      </c>
      <c r="E1355" s="112">
        <v>30459759</v>
      </c>
      <c r="F1355" s="113" t="s">
        <v>2116</v>
      </c>
      <c r="G1355" s="114">
        <v>11116</v>
      </c>
      <c r="H1355" s="114">
        <v>4290.96</v>
      </c>
      <c r="I1355" s="119"/>
      <c r="J1355" s="87"/>
      <c r="K1355" s="87"/>
    </row>
    <row r="1356" spans="2:11" x14ac:dyDescent="0.2">
      <c r="B1356" s="110" t="s">
        <v>57</v>
      </c>
      <c r="C1356" s="110" t="s">
        <v>1699</v>
      </c>
      <c r="D1356" s="112">
        <v>31</v>
      </c>
      <c r="E1356" s="112">
        <v>30399879</v>
      </c>
      <c r="F1356" s="113" t="s">
        <v>2117</v>
      </c>
      <c r="G1356" s="114">
        <v>996929</v>
      </c>
      <c r="H1356" s="114">
        <v>246559.90700000004</v>
      </c>
      <c r="I1356" s="119"/>
      <c r="J1356" s="87"/>
      <c r="K1356" s="87"/>
    </row>
    <row r="1357" spans="2:11" x14ac:dyDescent="0.2">
      <c r="B1357" s="110" t="s">
        <v>57</v>
      </c>
      <c r="C1357" s="110" t="s">
        <v>1837</v>
      </c>
      <c r="D1357" s="112">
        <v>31</v>
      </c>
      <c r="E1357" s="112">
        <v>30070208</v>
      </c>
      <c r="F1357" s="113" t="s">
        <v>2118</v>
      </c>
      <c r="G1357" s="114">
        <v>430944</v>
      </c>
      <c r="H1357" s="114">
        <v>101986.98500000002</v>
      </c>
      <c r="I1357" s="119"/>
      <c r="J1357" s="87"/>
      <c r="K1357" s="87"/>
    </row>
    <row r="1358" spans="2:11" x14ac:dyDescent="0.2">
      <c r="B1358" s="110" t="s">
        <v>57</v>
      </c>
      <c r="C1358" s="110" t="s">
        <v>1769</v>
      </c>
      <c r="D1358" s="112">
        <v>31</v>
      </c>
      <c r="E1358" s="112">
        <v>30124634</v>
      </c>
      <c r="F1358" s="113" t="s">
        <v>2119</v>
      </c>
      <c r="G1358" s="114">
        <v>9536080</v>
      </c>
      <c r="H1358" s="114">
        <v>2043224.9480000003</v>
      </c>
      <c r="I1358" s="119"/>
      <c r="J1358" s="87"/>
      <c r="K1358" s="87"/>
    </row>
    <row r="1359" spans="2:11" x14ac:dyDescent="0.2">
      <c r="B1359" s="110" t="s">
        <v>57</v>
      </c>
      <c r="C1359" s="110" t="s">
        <v>1751</v>
      </c>
      <c r="D1359" s="112">
        <v>31</v>
      </c>
      <c r="E1359" s="112">
        <v>30368672</v>
      </c>
      <c r="F1359" s="113" t="s">
        <v>2120</v>
      </c>
      <c r="G1359" s="114">
        <v>644616</v>
      </c>
      <c r="H1359" s="114">
        <v>171691.49799999999</v>
      </c>
      <c r="I1359" s="109" t="s">
        <v>62</v>
      </c>
      <c r="J1359" s="87"/>
      <c r="K1359" s="87"/>
    </row>
    <row r="1360" spans="2:11" x14ac:dyDescent="0.2">
      <c r="B1360" s="110" t="s">
        <v>57</v>
      </c>
      <c r="C1360" s="110" t="s">
        <v>1689</v>
      </c>
      <c r="D1360" s="112">
        <v>31</v>
      </c>
      <c r="E1360" s="112">
        <v>30470085</v>
      </c>
      <c r="F1360" s="113" t="s">
        <v>2121</v>
      </c>
      <c r="G1360" s="114">
        <v>651929</v>
      </c>
      <c r="H1360" s="114">
        <v>309278.19100000005</v>
      </c>
      <c r="I1360" s="109" t="s">
        <v>62</v>
      </c>
      <c r="J1360" s="87"/>
      <c r="K1360" s="87"/>
    </row>
    <row r="1361" spans="2:11" x14ac:dyDescent="0.2">
      <c r="B1361" s="110" t="s">
        <v>57</v>
      </c>
      <c r="C1361" s="110" t="s">
        <v>1743</v>
      </c>
      <c r="D1361" s="112">
        <v>31</v>
      </c>
      <c r="E1361" s="112">
        <v>30419282</v>
      </c>
      <c r="F1361" s="113" t="s">
        <v>2122</v>
      </c>
      <c r="G1361" s="114">
        <v>10509</v>
      </c>
      <c r="H1361" s="114">
        <v>7643.2</v>
      </c>
      <c r="I1361" s="119"/>
      <c r="J1361" s="87"/>
      <c r="K1361" s="87"/>
    </row>
    <row r="1362" spans="2:11" x14ac:dyDescent="0.2">
      <c r="B1362" s="110" t="s">
        <v>57</v>
      </c>
      <c r="C1362" s="110" t="s">
        <v>1737</v>
      </c>
      <c r="D1362" s="112">
        <v>31</v>
      </c>
      <c r="E1362" s="112">
        <v>30124660</v>
      </c>
      <c r="F1362" s="113" t="s">
        <v>2123</v>
      </c>
      <c r="G1362" s="114">
        <v>1174160</v>
      </c>
      <c r="H1362" s="114">
        <v>212991.99500000002</v>
      </c>
      <c r="I1362" s="119"/>
      <c r="J1362" s="87"/>
      <c r="K1362" s="87"/>
    </row>
    <row r="1363" spans="2:11" x14ac:dyDescent="0.2">
      <c r="B1363" s="110" t="s">
        <v>57</v>
      </c>
      <c r="C1363" s="110" t="s">
        <v>1756</v>
      </c>
      <c r="D1363" s="112">
        <v>31</v>
      </c>
      <c r="E1363" s="112">
        <v>30078506</v>
      </c>
      <c r="F1363" s="113" t="s">
        <v>2124</v>
      </c>
      <c r="G1363" s="114">
        <v>134946</v>
      </c>
      <c r="H1363" s="114">
        <v>53978.239999999998</v>
      </c>
      <c r="I1363" s="119"/>
      <c r="J1363" s="87"/>
      <c r="K1363" s="87"/>
    </row>
    <row r="1364" spans="2:11" x14ac:dyDescent="0.2">
      <c r="B1364" s="110" t="s">
        <v>57</v>
      </c>
      <c r="C1364" s="110" t="s">
        <v>1890</v>
      </c>
      <c r="D1364" s="112">
        <v>31</v>
      </c>
      <c r="E1364" s="112">
        <v>30438077</v>
      </c>
      <c r="F1364" s="113" t="s">
        <v>2125</v>
      </c>
      <c r="G1364" s="114">
        <v>262278</v>
      </c>
      <c r="H1364" s="114">
        <v>189983.899</v>
      </c>
      <c r="I1364" s="119"/>
      <c r="J1364" s="87"/>
      <c r="K1364" s="87"/>
    </row>
    <row r="1365" spans="2:11" x14ac:dyDescent="0.2">
      <c r="B1365" s="110" t="s">
        <v>57</v>
      </c>
      <c r="C1365" s="110" t="s">
        <v>1784</v>
      </c>
      <c r="D1365" s="112">
        <v>31</v>
      </c>
      <c r="E1365" s="112">
        <v>30423222</v>
      </c>
      <c r="F1365" s="113" t="s">
        <v>2126</v>
      </c>
      <c r="G1365" s="114">
        <v>13858</v>
      </c>
      <c r="H1365" s="114">
        <v>15589.969000000001</v>
      </c>
      <c r="I1365" s="119"/>
      <c r="J1365" s="87"/>
      <c r="K1365" s="87"/>
    </row>
    <row r="1366" spans="2:11" x14ac:dyDescent="0.2">
      <c r="B1366" s="110" t="s">
        <v>57</v>
      </c>
      <c r="C1366" s="110" t="s">
        <v>1743</v>
      </c>
      <c r="D1366" s="112">
        <v>31</v>
      </c>
      <c r="E1366" s="112">
        <v>30137492</v>
      </c>
      <c r="F1366" s="113" t="s">
        <v>2127</v>
      </c>
      <c r="G1366" s="114">
        <v>87133</v>
      </c>
      <c r="H1366" s="114">
        <v>880.96000000000015</v>
      </c>
      <c r="I1366" s="119"/>
      <c r="J1366" s="87"/>
      <c r="K1366" s="87"/>
    </row>
    <row r="1367" spans="2:11" x14ac:dyDescent="0.2">
      <c r="B1367" s="110" t="s">
        <v>57</v>
      </c>
      <c r="C1367" s="110" t="s">
        <v>2128</v>
      </c>
      <c r="D1367" s="112">
        <v>31</v>
      </c>
      <c r="E1367" s="112">
        <v>30408930</v>
      </c>
      <c r="F1367" s="113" t="s">
        <v>2129</v>
      </c>
      <c r="G1367" s="114">
        <v>583756</v>
      </c>
      <c r="H1367" s="114">
        <v>422494.772</v>
      </c>
      <c r="I1367" s="109" t="s">
        <v>62</v>
      </c>
      <c r="J1367" s="87"/>
      <c r="K1367" s="87"/>
    </row>
    <row r="1368" spans="2:11" x14ac:dyDescent="0.2">
      <c r="B1368" s="110" t="s">
        <v>57</v>
      </c>
      <c r="C1368" s="110" t="s">
        <v>1743</v>
      </c>
      <c r="D1368" s="112">
        <v>31</v>
      </c>
      <c r="E1368" s="112">
        <v>30433176</v>
      </c>
      <c r="F1368" s="113" t="s">
        <v>2130</v>
      </c>
      <c r="G1368" s="114">
        <v>2313019</v>
      </c>
      <c r="H1368" s="114">
        <v>1541.54</v>
      </c>
      <c r="I1368" s="119"/>
      <c r="J1368" s="87"/>
      <c r="K1368" s="87"/>
    </row>
    <row r="1369" spans="2:11" x14ac:dyDescent="0.2">
      <c r="B1369" s="110" t="s">
        <v>57</v>
      </c>
      <c r="C1369" s="110" t="s">
        <v>1697</v>
      </c>
      <c r="D1369" s="112">
        <v>31</v>
      </c>
      <c r="E1369" s="112">
        <v>30137010</v>
      </c>
      <c r="F1369" s="113" t="s">
        <v>2131</v>
      </c>
      <c r="G1369" s="114">
        <v>53000</v>
      </c>
      <c r="H1369" s="114">
        <v>15900</v>
      </c>
      <c r="I1369" s="119"/>
      <c r="J1369" s="87"/>
      <c r="K1369" s="87"/>
    </row>
    <row r="1370" spans="2:11" x14ac:dyDescent="0.2">
      <c r="B1370" s="110" t="s">
        <v>57</v>
      </c>
      <c r="C1370" s="110" t="s">
        <v>1740</v>
      </c>
      <c r="D1370" s="112">
        <v>31</v>
      </c>
      <c r="E1370" s="112">
        <v>30244274</v>
      </c>
      <c r="F1370" s="113" t="s">
        <v>2132</v>
      </c>
      <c r="G1370" s="114">
        <v>20855</v>
      </c>
      <c r="H1370" s="114">
        <v>26328.75</v>
      </c>
      <c r="I1370" s="119"/>
      <c r="J1370" s="87"/>
      <c r="K1370" s="87"/>
    </row>
    <row r="1371" spans="2:11" x14ac:dyDescent="0.2">
      <c r="B1371" s="110" t="s">
        <v>57</v>
      </c>
      <c r="C1371" s="110" t="s">
        <v>1777</v>
      </c>
      <c r="D1371" s="112">
        <v>31</v>
      </c>
      <c r="E1371" s="112">
        <v>30134987</v>
      </c>
      <c r="F1371" s="113" t="s">
        <v>2133</v>
      </c>
      <c r="G1371" s="114">
        <v>200438</v>
      </c>
      <c r="H1371" s="114">
        <v>200438.723</v>
      </c>
      <c r="I1371" s="119"/>
      <c r="J1371" s="87"/>
      <c r="K1371" s="87"/>
    </row>
    <row r="1372" spans="2:11" x14ac:dyDescent="0.2">
      <c r="B1372" s="110" t="s">
        <v>57</v>
      </c>
      <c r="C1372" s="110" t="s">
        <v>1777</v>
      </c>
      <c r="D1372" s="112">
        <v>31</v>
      </c>
      <c r="E1372" s="112">
        <v>30343672</v>
      </c>
      <c r="F1372" s="113" t="s">
        <v>2134</v>
      </c>
      <c r="G1372" s="114">
        <v>145976</v>
      </c>
      <c r="H1372" s="114">
        <v>145976</v>
      </c>
      <c r="I1372" s="119"/>
      <c r="J1372" s="87"/>
      <c r="K1372" s="87"/>
    </row>
    <row r="1373" spans="2:11" x14ac:dyDescent="0.2">
      <c r="B1373" s="110" t="s">
        <v>57</v>
      </c>
      <c r="C1373" s="110" t="s">
        <v>1784</v>
      </c>
      <c r="D1373" s="112">
        <v>31</v>
      </c>
      <c r="E1373" s="112">
        <v>30352174</v>
      </c>
      <c r="F1373" s="113" t="s">
        <v>2135</v>
      </c>
      <c r="G1373" s="114">
        <v>229144</v>
      </c>
      <c r="H1373" s="114">
        <v>22951.57</v>
      </c>
      <c r="I1373" s="109" t="s">
        <v>62</v>
      </c>
      <c r="J1373" s="87"/>
      <c r="K1373" s="87"/>
    </row>
    <row r="1374" spans="2:11" x14ac:dyDescent="0.2">
      <c r="B1374" s="110" t="s">
        <v>57</v>
      </c>
      <c r="C1374" s="110" t="s">
        <v>1756</v>
      </c>
      <c r="D1374" s="112">
        <v>31</v>
      </c>
      <c r="E1374" s="112">
        <v>30064543</v>
      </c>
      <c r="F1374" s="113" t="s">
        <v>2136</v>
      </c>
      <c r="G1374" s="114">
        <v>1290422</v>
      </c>
      <c r="H1374" s="114">
        <v>129490.32</v>
      </c>
      <c r="I1374" s="119"/>
      <c r="J1374" s="87"/>
      <c r="K1374" s="87"/>
    </row>
    <row r="1375" spans="2:11" x14ac:dyDescent="0.2">
      <c r="B1375" s="110" t="s">
        <v>57</v>
      </c>
      <c r="C1375" s="110" t="s">
        <v>1756</v>
      </c>
      <c r="D1375" s="112">
        <v>31</v>
      </c>
      <c r="E1375" s="112">
        <v>30064998</v>
      </c>
      <c r="F1375" s="113" t="s">
        <v>2137</v>
      </c>
      <c r="G1375" s="114">
        <v>2252160</v>
      </c>
      <c r="H1375" s="114">
        <v>764.69899999999996</v>
      </c>
      <c r="I1375" s="119"/>
      <c r="J1375" s="87"/>
      <c r="K1375" s="87"/>
    </row>
    <row r="1376" spans="2:11" x14ac:dyDescent="0.2">
      <c r="B1376" s="110" t="s">
        <v>57</v>
      </c>
      <c r="C1376" s="110" t="s">
        <v>2128</v>
      </c>
      <c r="D1376" s="112">
        <v>31</v>
      </c>
      <c r="E1376" s="112">
        <v>30124674</v>
      </c>
      <c r="F1376" s="113" t="s">
        <v>2138</v>
      </c>
      <c r="G1376" s="114">
        <v>392081</v>
      </c>
      <c r="H1376" s="114">
        <v>67915.452999999994</v>
      </c>
      <c r="I1376" s="119"/>
      <c r="J1376" s="87"/>
      <c r="K1376" s="87"/>
    </row>
    <row r="1377" spans="2:11" x14ac:dyDescent="0.2">
      <c r="B1377" s="110" t="s">
        <v>57</v>
      </c>
      <c r="C1377" s="110" t="s">
        <v>1705</v>
      </c>
      <c r="D1377" s="112">
        <v>31</v>
      </c>
      <c r="E1377" s="112">
        <v>30120437</v>
      </c>
      <c r="F1377" s="113" t="s">
        <v>2139</v>
      </c>
      <c r="G1377" s="114">
        <v>814194</v>
      </c>
      <c r="H1377" s="114">
        <v>24473.187000000002</v>
      </c>
      <c r="I1377" s="119"/>
      <c r="J1377" s="87"/>
      <c r="K1377" s="87"/>
    </row>
    <row r="1378" spans="2:11" x14ac:dyDescent="0.2">
      <c r="B1378" s="110" t="s">
        <v>57</v>
      </c>
      <c r="C1378" s="110" t="s">
        <v>1777</v>
      </c>
      <c r="D1378" s="112">
        <v>31</v>
      </c>
      <c r="E1378" s="112">
        <v>30411835</v>
      </c>
      <c r="F1378" s="113" t="s">
        <v>2140</v>
      </c>
      <c r="G1378" s="114">
        <v>1485654</v>
      </c>
      <c r="H1378" s="114">
        <v>390889.46900000004</v>
      </c>
      <c r="I1378" s="109" t="s">
        <v>62</v>
      </c>
      <c r="J1378" s="87"/>
      <c r="K1378" s="87"/>
    </row>
    <row r="1379" spans="2:11" x14ac:dyDescent="0.2">
      <c r="B1379" s="110" t="s">
        <v>57</v>
      </c>
      <c r="C1379" s="110" t="s">
        <v>1740</v>
      </c>
      <c r="D1379" s="112">
        <v>31</v>
      </c>
      <c r="E1379" s="112">
        <v>30380789</v>
      </c>
      <c r="F1379" s="113" t="s">
        <v>2141</v>
      </c>
      <c r="G1379" s="114">
        <v>91017</v>
      </c>
      <c r="H1379" s="114">
        <v>55544.806000000004</v>
      </c>
      <c r="I1379" s="119"/>
      <c r="J1379" s="87"/>
      <c r="K1379" s="87"/>
    </row>
    <row r="1380" spans="2:11" x14ac:dyDescent="0.2">
      <c r="B1380" s="110" t="s">
        <v>57</v>
      </c>
      <c r="C1380" s="110" t="s">
        <v>1697</v>
      </c>
      <c r="D1380" s="112">
        <v>31</v>
      </c>
      <c r="E1380" s="112">
        <v>30446772</v>
      </c>
      <c r="F1380" s="113" t="s">
        <v>2142</v>
      </c>
      <c r="G1380" s="114">
        <v>255755</v>
      </c>
      <c r="H1380" s="114">
        <v>173752.34099999999</v>
      </c>
      <c r="I1380" s="119"/>
      <c r="J1380" s="87"/>
      <c r="K1380" s="87"/>
    </row>
    <row r="1381" spans="2:11" x14ac:dyDescent="0.2">
      <c r="B1381" s="110" t="s">
        <v>57</v>
      </c>
      <c r="C1381" s="110" t="s">
        <v>1740</v>
      </c>
      <c r="D1381" s="112">
        <v>31</v>
      </c>
      <c r="E1381" s="112">
        <v>30363123</v>
      </c>
      <c r="F1381" s="113" t="s">
        <v>2143</v>
      </c>
      <c r="G1381" s="114">
        <v>12250</v>
      </c>
      <c r="H1381" s="114">
        <v>7962.5</v>
      </c>
      <c r="I1381" s="119"/>
      <c r="J1381" s="87"/>
      <c r="K1381" s="87"/>
    </row>
    <row r="1382" spans="2:11" x14ac:dyDescent="0.2">
      <c r="B1382" s="110" t="s">
        <v>57</v>
      </c>
      <c r="C1382" s="110" t="s">
        <v>1705</v>
      </c>
      <c r="D1382" s="112">
        <v>31</v>
      </c>
      <c r="E1382" s="112">
        <v>30103829</v>
      </c>
      <c r="F1382" s="113" t="s">
        <v>2144</v>
      </c>
      <c r="G1382" s="114">
        <v>2092783</v>
      </c>
      <c r="H1382" s="114">
        <v>216798.29500000001</v>
      </c>
      <c r="I1382" s="119"/>
      <c r="J1382" s="87"/>
      <c r="K1382" s="87"/>
    </row>
    <row r="1383" spans="2:11" x14ac:dyDescent="0.2">
      <c r="B1383" s="110" t="s">
        <v>57</v>
      </c>
      <c r="C1383" s="110" t="s">
        <v>1848</v>
      </c>
      <c r="D1383" s="112">
        <v>31</v>
      </c>
      <c r="E1383" s="112">
        <v>30104012</v>
      </c>
      <c r="F1383" s="113" t="s">
        <v>2145</v>
      </c>
      <c r="G1383" s="114">
        <v>2256841</v>
      </c>
      <c r="H1383" s="114">
        <v>7141.1360000000004</v>
      </c>
      <c r="I1383" s="119"/>
      <c r="J1383" s="87"/>
      <c r="K1383" s="87"/>
    </row>
    <row r="1384" spans="2:11" x14ac:dyDescent="0.2">
      <c r="B1384" s="110" t="s">
        <v>57</v>
      </c>
      <c r="C1384" s="110" t="s">
        <v>1740</v>
      </c>
      <c r="D1384" s="112">
        <v>31</v>
      </c>
      <c r="E1384" s="112">
        <v>30240624</v>
      </c>
      <c r="F1384" s="113" t="s">
        <v>2146</v>
      </c>
      <c r="G1384" s="114">
        <v>1226000</v>
      </c>
      <c r="H1384" s="114">
        <v>373477.79499999993</v>
      </c>
      <c r="I1384" s="119"/>
      <c r="J1384" s="87"/>
      <c r="K1384" s="87"/>
    </row>
    <row r="1385" spans="2:11" x14ac:dyDescent="0.2">
      <c r="B1385" s="110" t="s">
        <v>57</v>
      </c>
      <c r="C1385" s="110" t="s">
        <v>1740</v>
      </c>
      <c r="D1385" s="112">
        <v>31</v>
      </c>
      <c r="E1385" s="112">
        <v>30191172</v>
      </c>
      <c r="F1385" s="113" t="s">
        <v>2147</v>
      </c>
      <c r="G1385" s="114">
        <v>69466</v>
      </c>
      <c r="H1385" s="114">
        <v>41679.54</v>
      </c>
      <c r="I1385" s="119"/>
      <c r="J1385" s="87"/>
      <c r="K1385" s="87"/>
    </row>
    <row r="1386" spans="2:11" x14ac:dyDescent="0.2">
      <c r="B1386" s="110" t="s">
        <v>57</v>
      </c>
      <c r="C1386" s="110" t="s">
        <v>1722</v>
      </c>
      <c r="D1386" s="112">
        <v>31</v>
      </c>
      <c r="E1386" s="112">
        <v>30457323</v>
      </c>
      <c r="F1386" s="113" t="s">
        <v>2148</v>
      </c>
      <c r="G1386" s="114">
        <v>32701</v>
      </c>
      <c r="H1386" s="114">
        <v>313</v>
      </c>
      <c r="I1386" s="119"/>
      <c r="J1386" s="87"/>
      <c r="K1386" s="87"/>
    </row>
    <row r="1387" spans="2:11" x14ac:dyDescent="0.2">
      <c r="B1387" s="110" t="s">
        <v>57</v>
      </c>
      <c r="C1387" s="110" t="s">
        <v>1848</v>
      </c>
      <c r="D1387" s="112">
        <v>31</v>
      </c>
      <c r="E1387" s="112">
        <v>30114635</v>
      </c>
      <c r="F1387" s="113" t="s">
        <v>2149</v>
      </c>
      <c r="G1387" s="114">
        <v>1425569</v>
      </c>
      <c r="H1387" s="114">
        <v>569032.26099999994</v>
      </c>
      <c r="I1387" s="119"/>
      <c r="J1387" s="87"/>
      <c r="K1387" s="87"/>
    </row>
    <row r="1388" spans="2:11" x14ac:dyDescent="0.2">
      <c r="B1388" s="110" t="s">
        <v>57</v>
      </c>
      <c r="C1388" s="110" t="s">
        <v>1743</v>
      </c>
      <c r="D1388" s="112">
        <v>31</v>
      </c>
      <c r="E1388" s="112">
        <v>30121782</v>
      </c>
      <c r="F1388" s="113" t="s">
        <v>2150</v>
      </c>
      <c r="G1388" s="114">
        <v>643667</v>
      </c>
      <c r="H1388" s="114">
        <v>93813.320999999996</v>
      </c>
      <c r="I1388" s="119"/>
      <c r="J1388" s="87"/>
      <c r="K1388" s="87"/>
    </row>
    <row r="1389" spans="2:11" x14ac:dyDescent="0.2">
      <c r="B1389" s="110" t="s">
        <v>57</v>
      </c>
      <c r="C1389" s="110" t="s">
        <v>1691</v>
      </c>
      <c r="D1389" s="112">
        <v>31</v>
      </c>
      <c r="E1389" s="112">
        <v>30132079</v>
      </c>
      <c r="F1389" s="113" t="s">
        <v>2151</v>
      </c>
      <c r="G1389" s="114">
        <v>823960</v>
      </c>
      <c r="H1389" s="114">
        <v>390226.02199999994</v>
      </c>
      <c r="I1389" s="109" t="s">
        <v>62</v>
      </c>
      <c r="J1389" s="87"/>
      <c r="K1389" s="87"/>
    </row>
    <row r="1390" spans="2:11" x14ac:dyDescent="0.2">
      <c r="B1390" s="110" t="s">
        <v>57</v>
      </c>
      <c r="C1390" s="110" t="s">
        <v>1695</v>
      </c>
      <c r="D1390" s="112">
        <v>31</v>
      </c>
      <c r="E1390" s="112">
        <v>30085253</v>
      </c>
      <c r="F1390" s="113" t="s">
        <v>2152</v>
      </c>
      <c r="G1390" s="114">
        <v>884025</v>
      </c>
      <c r="H1390" s="114">
        <v>813.84400000000005</v>
      </c>
      <c r="I1390" s="119"/>
      <c r="J1390" s="87"/>
      <c r="K1390" s="87"/>
    </row>
    <row r="1391" spans="2:11" x14ac:dyDescent="0.2">
      <c r="B1391" s="110" t="s">
        <v>57</v>
      </c>
      <c r="C1391" s="110" t="s">
        <v>1687</v>
      </c>
      <c r="D1391" s="112">
        <v>31</v>
      </c>
      <c r="E1391" s="112">
        <v>30086944</v>
      </c>
      <c r="F1391" s="113" t="s">
        <v>2153</v>
      </c>
      <c r="G1391" s="114">
        <v>706506</v>
      </c>
      <c r="H1391" s="114">
        <v>45812.512999999999</v>
      </c>
      <c r="I1391" s="119"/>
      <c r="J1391" s="87"/>
      <c r="K1391" s="87"/>
    </row>
    <row r="1392" spans="2:11" x14ac:dyDescent="0.2">
      <c r="B1392" s="110" t="s">
        <v>57</v>
      </c>
      <c r="C1392" s="110" t="s">
        <v>1743</v>
      </c>
      <c r="D1392" s="112">
        <v>31</v>
      </c>
      <c r="E1392" s="112">
        <v>30452980</v>
      </c>
      <c r="F1392" s="113" t="s">
        <v>2154</v>
      </c>
      <c r="G1392" s="114">
        <v>13000</v>
      </c>
      <c r="H1392" s="114">
        <v>6500</v>
      </c>
      <c r="I1392" s="119"/>
      <c r="J1392" s="87"/>
      <c r="K1392" s="87"/>
    </row>
    <row r="1393" spans="2:11" x14ac:dyDescent="0.2">
      <c r="B1393" s="110" t="s">
        <v>57</v>
      </c>
      <c r="C1393" s="110" t="s">
        <v>1691</v>
      </c>
      <c r="D1393" s="112">
        <v>31</v>
      </c>
      <c r="E1393" s="112">
        <v>30113473</v>
      </c>
      <c r="F1393" s="113" t="s">
        <v>2155</v>
      </c>
      <c r="G1393" s="114">
        <v>492766</v>
      </c>
      <c r="H1393" s="114">
        <v>51456.255999999994</v>
      </c>
      <c r="I1393" s="119"/>
      <c r="J1393" s="87"/>
      <c r="K1393" s="87"/>
    </row>
    <row r="1394" spans="2:11" x14ac:dyDescent="0.2">
      <c r="B1394" s="110" t="s">
        <v>57</v>
      </c>
      <c r="C1394" s="110" t="s">
        <v>1718</v>
      </c>
      <c r="D1394" s="112">
        <v>31</v>
      </c>
      <c r="E1394" s="112">
        <v>30132242</v>
      </c>
      <c r="F1394" s="113" t="s">
        <v>2156</v>
      </c>
      <c r="G1394" s="114">
        <v>342698</v>
      </c>
      <c r="H1394" s="114">
        <v>22894.094000000001</v>
      </c>
      <c r="I1394" s="109" t="s">
        <v>62</v>
      </c>
      <c r="J1394" s="87"/>
      <c r="K1394" s="87"/>
    </row>
    <row r="1395" spans="2:11" x14ac:dyDescent="0.2">
      <c r="B1395" s="110" t="s">
        <v>57</v>
      </c>
      <c r="C1395" s="110" t="s">
        <v>1707</v>
      </c>
      <c r="D1395" s="112">
        <v>31</v>
      </c>
      <c r="E1395" s="112">
        <v>30376972</v>
      </c>
      <c r="F1395" s="113" t="s">
        <v>2157</v>
      </c>
      <c r="G1395" s="114">
        <v>15000</v>
      </c>
      <c r="H1395" s="114">
        <v>3000</v>
      </c>
      <c r="I1395" s="119"/>
      <c r="J1395" s="87"/>
      <c r="K1395" s="87"/>
    </row>
    <row r="1396" spans="2:11" x14ac:dyDescent="0.2">
      <c r="B1396" s="110" t="s">
        <v>57</v>
      </c>
      <c r="C1396" s="110" t="s">
        <v>1689</v>
      </c>
      <c r="D1396" s="112">
        <v>31</v>
      </c>
      <c r="E1396" s="112">
        <v>30099670</v>
      </c>
      <c r="F1396" s="113" t="s">
        <v>2158</v>
      </c>
      <c r="G1396" s="114">
        <v>466493</v>
      </c>
      <c r="H1396" s="114">
        <v>22408.639999999999</v>
      </c>
      <c r="I1396" s="119"/>
      <c r="J1396" s="87"/>
      <c r="K1396" s="87"/>
    </row>
    <row r="1397" spans="2:11" x14ac:dyDescent="0.2">
      <c r="B1397" s="110" t="s">
        <v>57</v>
      </c>
      <c r="C1397" s="110" t="s">
        <v>1846</v>
      </c>
      <c r="D1397" s="112">
        <v>31</v>
      </c>
      <c r="E1397" s="112">
        <v>30094856</v>
      </c>
      <c r="F1397" s="113" t="s">
        <v>2159</v>
      </c>
      <c r="G1397" s="114">
        <v>178525</v>
      </c>
      <c r="H1397" s="114">
        <v>16449.060000000001</v>
      </c>
      <c r="I1397" s="109" t="s">
        <v>62</v>
      </c>
      <c r="J1397" s="87"/>
      <c r="K1397" s="87"/>
    </row>
    <row r="1398" spans="2:11" x14ac:dyDescent="0.2">
      <c r="B1398" s="110" t="s">
        <v>57</v>
      </c>
      <c r="C1398" s="110" t="s">
        <v>1734</v>
      </c>
      <c r="D1398" s="112">
        <v>31</v>
      </c>
      <c r="E1398" s="112">
        <v>30085361</v>
      </c>
      <c r="F1398" s="113" t="s">
        <v>2160</v>
      </c>
      <c r="G1398" s="114">
        <v>768275</v>
      </c>
      <c r="H1398" s="114">
        <v>38404.802000000003</v>
      </c>
      <c r="I1398" s="119"/>
      <c r="J1398" s="87"/>
      <c r="K1398" s="87"/>
    </row>
    <row r="1399" spans="2:11" x14ac:dyDescent="0.2">
      <c r="B1399" s="110" t="s">
        <v>57</v>
      </c>
      <c r="C1399" s="110" t="s">
        <v>1705</v>
      </c>
      <c r="D1399" s="112">
        <v>31</v>
      </c>
      <c r="E1399" s="112">
        <v>30094462</v>
      </c>
      <c r="F1399" s="113" t="s">
        <v>2161</v>
      </c>
      <c r="G1399" s="114">
        <v>2025355</v>
      </c>
      <c r="H1399" s="114">
        <v>210910.644</v>
      </c>
      <c r="I1399" s="119"/>
      <c r="J1399" s="87"/>
      <c r="K1399" s="87"/>
    </row>
    <row r="1400" spans="2:11" x14ac:dyDescent="0.2">
      <c r="B1400" s="110" t="s">
        <v>57</v>
      </c>
      <c r="C1400" s="110" t="s">
        <v>1772</v>
      </c>
      <c r="D1400" s="112">
        <v>31</v>
      </c>
      <c r="E1400" s="112">
        <v>30463584</v>
      </c>
      <c r="F1400" s="113" t="s">
        <v>2162</v>
      </c>
      <c r="G1400" s="114">
        <v>1037705</v>
      </c>
      <c r="H1400" s="114">
        <v>68320.732000000004</v>
      </c>
      <c r="I1400" s="119"/>
      <c r="J1400" s="87"/>
      <c r="K1400" s="87"/>
    </row>
    <row r="1401" spans="2:11" x14ac:dyDescent="0.2">
      <c r="B1401" s="110" t="s">
        <v>57</v>
      </c>
      <c r="C1401" s="110" t="s">
        <v>1695</v>
      </c>
      <c r="D1401" s="112">
        <v>31</v>
      </c>
      <c r="E1401" s="112">
        <v>30098835</v>
      </c>
      <c r="F1401" s="113" t="s">
        <v>2163</v>
      </c>
      <c r="G1401" s="114">
        <v>22000</v>
      </c>
      <c r="H1401" s="114">
        <v>4400</v>
      </c>
      <c r="I1401" s="119"/>
      <c r="J1401" s="87"/>
      <c r="K1401" s="87"/>
    </row>
    <row r="1402" spans="2:11" x14ac:dyDescent="0.2">
      <c r="B1402" s="110" t="s">
        <v>57</v>
      </c>
      <c r="C1402" s="110" t="s">
        <v>1695</v>
      </c>
      <c r="D1402" s="112">
        <v>31</v>
      </c>
      <c r="E1402" s="112">
        <v>30098845</v>
      </c>
      <c r="F1402" s="113" t="s">
        <v>2164</v>
      </c>
      <c r="G1402" s="114">
        <v>26000</v>
      </c>
      <c r="H1402" s="114">
        <v>5200</v>
      </c>
      <c r="I1402" s="119"/>
      <c r="J1402" s="87"/>
      <c r="K1402" s="87"/>
    </row>
    <row r="1403" spans="2:11" x14ac:dyDescent="0.2">
      <c r="B1403" s="110" t="s">
        <v>57</v>
      </c>
      <c r="C1403" s="110" t="s">
        <v>1740</v>
      </c>
      <c r="D1403" s="112">
        <v>31</v>
      </c>
      <c r="E1403" s="112">
        <v>30244323</v>
      </c>
      <c r="F1403" s="113" t="s">
        <v>2165</v>
      </c>
      <c r="G1403" s="114">
        <v>76470</v>
      </c>
      <c r="H1403" s="114">
        <v>3843</v>
      </c>
      <c r="I1403" s="119"/>
      <c r="J1403" s="87"/>
      <c r="K1403" s="87"/>
    </row>
    <row r="1404" spans="2:11" x14ac:dyDescent="0.2">
      <c r="B1404" s="110" t="s">
        <v>57</v>
      </c>
      <c r="C1404" s="110" t="s">
        <v>1756</v>
      </c>
      <c r="D1404" s="112">
        <v>31</v>
      </c>
      <c r="E1404" s="112">
        <v>30084230</v>
      </c>
      <c r="F1404" s="113" t="s">
        <v>2166</v>
      </c>
      <c r="G1404" s="114">
        <v>11542</v>
      </c>
      <c r="H1404" s="114">
        <v>11542.873</v>
      </c>
      <c r="I1404" s="119"/>
      <c r="J1404" s="87"/>
      <c r="K1404" s="87"/>
    </row>
    <row r="1405" spans="2:11" x14ac:dyDescent="0.2">
      <c r="B1405" s="110" t="s">
        <v>57</v>
      </c>
      <c r="C1405" s="110" t="s">
        <v>1689</v>
      </c>
      <c r="D1405" s="112">
        <v>31</v>
      </c>
      <c r="E1405" s="112">
        <v>30488470</v>
      </c>
      <c r="F1405" s="113" t="s">
        <v>2167</v>
      </c>
      <c r="G1405" s="114">
        <v>1570004</v>
      </c>
      <c r="H1405" s="114">
        <v>350548.55099999998</v>
      </c>
      <c r="I1405" s="119"/>
      <c r="J1405" s="87"/>
      <c r="K1405" s="87"/>
    </row>
    <row r="1406" spans="2:11" x14ac:dyDescent="0.2">
      <c r="B1406" s="110" t="s">
        <v>57</v>
      </c>
      <c r="C1406" s="110" t="s">
        <v>1743</v>
      </c>
      <c r="D1406" s="112">
        <v>31</v>
      </c>
      <c r="E1406" s="112">
        <v>30402338</v>
      </c>
      <c r="F1406" s="113" t="s">
        <v>2168</v>
      </c>
      <c r="G1406" s="114">
        <v>104900</v>
      </c>
      <c r="H1406" s="114">
        <v>31470</v>
      </c>
      <c r="I1406" s="119"/>
      <c r="J1406" s="87"/>
      <c r="K1406" s="87"/>
    </row>
    <row r="1407" spans="2:11" x14ac:dyDescent="0.2">
      <c r="B1407" s="110" t="s">
        <v>57</v>
      </c>
      <c r="C1407" s="110" t="s">
        <v>1699</v>
      </c>
      <c r="D1407" s="112">
        <v>31</v>
      </c>
      <c r="E1407" s="112">
        <v>30114689</v>
      </c>
      <c r="F1407" s="113" t="s">
        <v>2169</v>
      </c>
      <c r="G1407" s="114">
        <v>174800</v>
      </c>
      <c r="H1407" s="114">
        <v>34960</v>
      </c>
      <c r="I1407" s="119"/>
      <c r="J1407" s="87"/>
      <c r="K1407" s="87"/>
    </row>
    <row r="1408" spans="2:11" x14ac:dyDescent="0.2">
      <c r="B1408" s="110" t="s">
        <v>57</v>
      </c>
      <c r="C1408" s="110" t="s">
        <v>2170</v>
      </c>
      <c r="D1408" s="112">
        <v>31</v>
      </c>
      <c r="E1408" s="112">
        <v>30102142</v>
      </c>
      <c r="F1408" s="113" t="s">
        <v>2171</v>
      </c>
      <c r="G1408" s="114">
        <v>41000</v>
      </c>
      <c r="H1408" s="114">
        <v>4100</v>
      </c>
      <c r="I1408" s="119"/>
      <c r="J1408" s="87"/>
      <c r="K1408" s="87"/>
    </row>
    <row r="1409" spans="2:11" x14ac:dyDescent="0.2">
      <c r="B1409" s="110" t="s">
        <v>57</v>
      </c>
      <c r="C1409" s="110" t="s">
        <v>1826</v>
      </c>
      <c r="D1409" s="112">
        <v>31</v>
      </c>
      <c r="E1409" s="112">
        <v>30151372</v>
      </c>
      <c r="F1409" s="113" t="s">
        <v>2172</v>
      </c>
      <c r="G1409" s="114">
        <v>28700</v>
      </c>
      <c r="H1409" s="114">
        <v>5740</v>
      </c>
      <c r="I1409" s="119"/>
      <c r="J1409" s="87"/>
      <c r="K1409" s="87"/>
    </row>
    <row r="1410" spans="2:11" x14ac:dyDescent="0.2">
      <c r="B1410" s="110" t="s">
        <v>57</v>
      </c>
      <c r="C1410" s="110" t="s">
        <v>1740</v>
      </c>
      <c r="D1410" s="112">
        <v>31</v>
      </c>
      <c r="E1410" s="112">
        <v>30244322</v>
      </c>
      <c r="F1410" s="113" t="s">
        <v>2173</v>
      </c>
      <c r="G1410" s="114">
        <v>45625</v>
      </c>
      <c r="H1410" s="114">
        <v>18249.878000000001</v>
      </c>
      <c r="I1410" s="119"/>
      <c r="J1410" s="87"/>
      <c r="K1410" s="87"/>
    </row>
    <row r="1411" spans="2:11" x14ac:dyDescent="0.2">
      <c r="B1411" s="110" t="s">
        <v>57</v>
      </c>
      <c r="C1411" s="110" t="s">
        <v>1767</v>
      </c>
      <c r="D1411" s="112">
        <v>31</v>
      </c>
      <c r="E1411" s="112">
        <v>30126198</v>
      </c>
      <c r="F1411" s="113" t="s">
        <v>2174</v>
      </c>
      <c r="G1411" s="114">
        <v>219807</v>
      </c>
      <c r="H1411" s="114">
        <v>98422.44</v>
      </c>
      <c r="I1411" s="119"/>
      <c r="J1411" s="87"/>
      <c r="K1411" s="87"/>
    </row>
    <row r="1412" spans="2:11" x14ac:dyDescent="0.2">
      <c r="B1412" s="110" t="s">
        <v>57</v>
      </c>
      <c r="C1412" s="110" t="s">
        <v>1691</v>
      </c>
      <c r="D1412" s="112">
        <v>31</v>
      </c>
      <c r="E1412" s="112">
        <v>30344244</v>
      </c>
      <c r="F1412" s="113" t="s">
        <v>2175</v>
      </c>
      <c r="G1412" s="114">
        <v>350865</v>
      </c>
      <c r="H1412" s="114">
        <v>68660.842999999993</v>
      </c>
      <c r="I1412" s="109" t="s">
        <v>62</v>
      </c>
      <c r="J1412" s="87"/>
      <c r="K1412" s="87"/>
    </row>
    <row r="1413" spans="2:11" x14ac:dyDescent="0.2">
      <c r="B1413" s="110" t="s">
        <v>57</v>
      </c>
      <c r="C1413" s="110" t="s">
        <v>1743</v>
      </c>
      <c r="D1413" s="112">
        <v>31</v>
      </c>
      <c r="E1413" s="112">
        <v>30129834</v>
      </c>
      <c r="F1413" s="113" t="s">
        <v>2176</v>
      </c>
      <c r="G1413" s="114">
        <v>490000</v>
      </c>
      <c r="H1413" s="114">
        <v>107483.58100000001</v>
      </c>
      <c r="I1413" s="109" t="s">
        <v>62</v>
      </c>
      <c r="J1413" s="87"/>
      <c r="K1413" s="87"/>
    </row>
    <row r="1414" spans="2:11" x14ac:dyDescent="0.2">
      <c r="B1414" s="110" t="s">
        <v>57</v>
      </c>
      <c r="C1414" s="110" t="s">
        <v>1820</v>
      </c>
      <c r="D1414" s="112">
        <v>31</v>
      </c>
      <c r="E1414" s="112">
        <v>30202472</v>
      </c>
      <c r="F1414" s="113" t="s">
        <v>2177</v>
      </c>
      <c r="G1414" s="114">
        <v>1337136</v>
      </c>
      <c r="H1414" s="114">
        <v>5180</v>
      </c>
      <c r="I1414" s="119"/>
      <c r="J1414" s="87"/>
      <c r="K1414" s="87"/>
    </row>
    <row r="1415" spans="2:11" x14ac:dyDescent="0.2">
      <c r="B1415" s="110" t="s">
        <v>57</v>
      </c>
      <c r="C1415" s="110" t="s">
        <v>1761</v>
      </c>
      <c r="D1415" s="112">
        <v>31</v>
      </c>
      <c r="E1415" s="112">
        <v>30085275</v>
      </c>
      <c r="F1415" s="113" t="s">
        <v>2178</v>
      </c>
      <c r="G1415" s="114">
        <v>1472375</v>
      </c>
      <c r="H1415" s="114">
        <v>6022.7950000000001</v>
      </c>
      <c r="I1415" s="119"/>
      <c r="J1415" s="87"/>
      <c r="K1415" s="87"/>
    </row>
    <row r="1416" spans="2:11" x14ac:dyDescent="0.2">
      <c r="B1416" s="110" t="s">
        <v>57</v>
      </c>
      <c r="C1416" s="110" t="s">
        <v>1747</v>
      </c>
      <c r="D1416" s="112">
        <v>31</v>
      </c>
      <c r="E1416" s="112">
        <v>30135934</v>
      </c>
      <c r="F1416" s="113" t="s">
        <v>2179</v>
      </c>
      <c r="G1416" s="114">
        <v>96287</v>
      </c>
      <c r="H1416" s="114">
        <v>75714.453999999998</v>
      </c>
      <c r="I1416" s="119"/>
      <c r="J1416" s="87"/>
      <c r="K1416" s="87"/>
    </row>
    <row r="1417" spans="2:11" x14ac:dyDescent="0.2">
      <c r="B1417" s="110" t="s">
        <v>57</v>
      </c>
      <c r="C1417" s="110" t="s">
        <v>1699</v>
      </c>
      <c r="D1417" s="112">
        <v>31</v>
      </c>
      <c r="E1417" s="112">
        <v>30133162</v>
      </c>
      <c r="F1417" s="113" t="s">
        <v>2180</v>
      </c>
      <c r="G1417" s="114">
        <v>190539</v>
      </c>
      <c r="H1417" s="114">
        <v>38107.699999999997</v>
      </c>
      <c r="I1417" s="119"/>
      <c r="J1417" s="87"/>
      <c r="K1417" s="87"/>
    </row>
    <row r="1418" spans="2:11" x14ac:dyDescent="0.2">
      <c r="B1418" s="110" t="s">
        <v>57</v>
      </c>
      <c r="C1418" s="110" t="s">
        <v>1747</v>
      </c>
      <c r="D1418" s="112">
        <v>31</v>
      </c>
      <c r="E1418" s="112">
        <v>30132830</v>
      </c>
      <c r="F1418" s="113" t="s">
        <v>2181</v>
      </c>
      <c r="G1418" s="114">
        <v>550980</v>
      </c>
      <c r="H1418" s="114">
        <v>327160</v>
      </c>
      <c r="I1418" s="119"/>
      <c r="J1418" s="87"/>
      <c r="K1418" s="87"/>
    </row>
    <row r="1419" spans="2:11" x14ac:dyDescent="0.2">
      <c r="B1419" s="110" t="s">
        <v>57</v>
      </c>
      <c r="C1419" s="110" t="s">
        <v>1697</v>
      </c>
      <c r="D1419" s="112">
        <v>31</v>
      </c>
      <c r="E1419" s="112">
        <v>30198972</v>
      </c>
      <c r="F1419" s="113" t="s">
        <v>2182</v>
      </c>
      <c r="G1419" s="114">
        <v>70900</v>
      </c>
      <c r="H1419" s="114">
        <v>21266.55</v>
      </c>
      <c r="I1419" s="119"/>
      <c r="J1419" s="87"/>
      <c r="K1419" s="87"/>
    </row>
    <row r="1420" spans="2:11" x14ac:dyDescent="0.2">
      <c r="B1420" s="110" t="s">
        <v>57</v>
      </c>
      <c r="C1420" s="110" t="s">
        <v>57</v>
      </c>
      <c r="D1420" s="112">
        <v>31</v>
      </c>
      <c r="E1420" s="112">
        <v>30074663</v>
      </c>
      <c r="F1420" s="113" t="s">
        <v>2183</v>
      </c>
      <c r="G1420" s="114">
        <v>890000</v>
      </c>
      <c r="H1420" s="114">
        <v>203361.95699999999</v>
      </c>
      <c r="I1420" s="119"/>
      <c r="J1420" s="87"/>
      <c r="K1420" s="87"/>
    </row>
    <row r="1421" spans="2:11" x14ac:dyDescent="0.2">
      <c r="B1421" s="110" t="s">
        <v>57</v>
      </c>
      <c r="C1421" s="110" t="s">
        <v>1693</v>
      </c>
      <c r="D1421" s="112">
        <v>31</v>
      </c>
      <c r="E1421" s="112">
        <v>30103730</v>
      </c>
      <c r="F1421" s="113" t="s">
        <v>2184</v>
      </c>
      <c r="G1421" s="114">
        <v>257744</v>
      </c>
      <c r="H1421" s="114">
        <v>463.53800000000001</v>
      </c>
      <c r="I1421" s="119"/>
      <c r="J1421" s="87"/>
      <c r="K1421" s="87"/>
    </row>
    <row r="1422" spans="2:11" x14ac:dyDescent="0.2">
      <c r="B1422" s="110" t="s">
        <v>57</v>
      </c>
      <c r="C1422" s="110" t="s">
        <v>1697</v>
      </c>
      <c r="D1422" s="112">
        <v>31</v>
      </c>
      <c r="E1422" s="112">
        <v>30122289</v>
      </c>
      <c r="F1422" s="113" t="s">
        <v>2185</v>
      </c>
      <c r="G1422" s="114">
        <v>165374</v>
      </c>
      <c r="H1422" s="114">
        <v>479.34</v>
      </c>
      <c r="I1422" s="119"/>
      <c r="J1422" s="87"/>
      <c r="K1422" s="87"/>
    </row>
    <row r="1423" spans="2:11" x14ac:dyDescent="0.2">
      <c r="B1423" s="110" t="s">
        <v>57</v>
      </c>
      <c r="C1423" s="110" t="s">
        <v>1747</v>
      </c>
      <c r="D1423" s="112">
        <v>31</v>
      </c>
      <c r="E1423" s="112">
        <v>30135395</v>
      </c>
      <c r="F1423" s="113" t="s">
        <v>2186</v>
      </c>
      <c r="G1423" s="114">
        <v>62787</v>
      </c>
      <c r="H1423" s="114">
        <v>737.8</v>
      </c>
      <c r="I1423" s="119"/>
      <c r="J1423" s="87"/>
      <c r="K1423" s="87"/>
    </row>
    <row r="1424" spans="2:11" x14ac:dyDescent="0.2">
      <c r="B1424" s="110" t="s">
        <v>57</v>
      </c>
      <c r="C1424" s="110" t="s">
        <v>2032</v>
      </c>
      <c r="D1424" s="112">
        <v>31</v>
      </c>
      <c r="E1424" s="112">
        <v>30134190</v>
      </c>
      <c r="F1424" s="113" t="s">
        <v>2187</v>
      </c>
      <c r="G1424" s="114">
        <v>196764</v>
      </c>
      <c r="H1424" s="114">
        <v>49191</v>
      </c>
      <c r="I1424" s="119"/>
      <c r="J1424" s="87"/>
      <c r="K1424" s="87"/>
    </row>
    <row r="1425" spans="2:11" x14ac:dyDescent="0.2">
      <c r="B1425" s="110" t="s">
        <v>57</v>
      </c>
      <c r="C1425" s="110" t="s">
        <v>1756</v>
      </c>
      <c r="D1425" s="112">
        <v>31</v>
      </c>
      <c r="E1425" s="112">
        <v>30126809</v>
      </c>
      <c r="F1425" s="113" t="s">
        <v>2188</v>
      </c>
      <c r="G1425" s="114">
        <v>42100</v>
      </c>
      <c r="H1425" s="114">
        <v>75971.206999999995</v>
      </c>
      <c r="I1425" s="109" t="s">
        <v>62</v>
      </c>
      <c r="J1425" s="87"/>
      <c r="K1425" s="87"/>
    </row>
    <row r="1426" spans="2:11" x14ac:dyDescent="0.2">
      <c r="B1426" s="110" t="s">
        <v>57</v>
      </c>
      <c r="C1426" s="110" t="s">
        <v>57</v>
      </c>
      <c r="D1426" s="112">
        <v>31</v>
      </c>
      <c r="E1426" s="112">
        <v>30386122</v>
      </c>
      <c r="F1426" s="113" t="s">
        <v>2189</v>
      </c>
      <c r="G1426" s="114">
        <v>195811</v>
      </c>
      <c r="H1426" s="114">
        <v>74841.530999999988</v>
      </c>
      <c r="I1426" s="119"/>
      <c r="J1426" s="87"/>
      <c r="K1426" s="87"/>
    </row>
    <row r="1427" spans="2:11" x14ac:dyDescent="0.2">
      <c r="B1427" s="110" t="s">
        <v>57</v>
      </c>
      <c r="C1427" s="110" t="s">
        <v>1777</v>
      </c>
      <c r="D1427" s="112">
        <v>31</v>
      </c>
      <c r="E1427" s="112">
        <v>40001122</v>
      </c>
      <c r="F1427" s="113" t="s">
        <v>2190</v>
      </c>
      <c r="G1427" s="114">
        <v>397121</v>
      </c>
      <c r="H1427" s="114">
        <v>291500</v>
      </c>
      <c r="I1427" s="119"/>
      <c r="J1427" s="87"/>
      <c r="K1427" s="87"/>
    </row>
    <row r="1428" spans="2:11" x14ac:dyDescent="0.2">
      <c r="B1428" s="110" t="s">
        <v>57</v>
      </c>
      <c r="C1428" s="110" t="s">
        <v>1687</v>
      </c>
      <c r="D1428" s="112">
        <v>31</v>
      </c>
      <c r="E1428" s="112">
        <v>30449123</v>
      </c>
      <c r="F1428" s="113" t="s">
        <v>2191</v>
      </c>
      <c r="G1428" s="114">
        <v>256949</v>
      </c>
      <c r="H1428" s="114">
        <v>101065.60000000001</v>
      </c>
      <c r="I1428" s="119"/>
      <c r="J1428" s="87"/>
      <c r="K1428" s="87"/>
    </row>
    <row r="1429" spans="2:11" x14ac:dyDescent="0.2">
      <c r="B1429" s="110" t="s">
        <v>57</v>
      </c>
      <c r="C1429" s="110" t="s">
        <v>1826</v>
      </c>
      <c r="D1429" s="112">
        <v>31</v>
      </c>
      <c r="E1429" s="112">
        <v>30413425</v>
      </c>
      <c r="F1429" s="113" t="s">
        <v>2192</v>
      </c>
      <c r="G1429" s="114">
        <v>130000</v>
      </c>
      <c r="H1429" s="114">
        <v>55092.25</v>
      </c>
      <c r="I1429" s="119"/>
      <c r="J1429" s="87"/>
      <c r="K1429" s="87"/>
    </row>
    <row r="1430" spans="2:11" x14ac:dyDescent="0.2">
      <c r="B1430" s="110" t="s">
        <v>57</v>
      </c>
      <c r="C1430" s="110" t="s">
        <v>66</v>
      </c>
      <c r="D1430" s="112"/>
      <c r="E1430" s="112">
        <v>30470236</v>
      </c>
      <c r="F1430" s="113" t="s">
        <v>5378</v>
      </c>
      <c r="G1430" s="114">
        <v>1500000</v>
      </c>
      <c r="H1430" s="114">
        <v>1486100</v>
      </c>
      <c r="I1430" s="109" t="s">
        <v>62</v>
      </c>
      <c r="J1430" s="87"/>
      <c r="K1430" s="87"/>
    </row>
    <row r="1431" spans="2:11" x14ac:dyDescent="0.2">
      <c r="B1431" s="110" t="s">
        <v>5362</v>
      </c>
      <c r="C1431" s="110" t="s">
        <v>2617</v>
      </c>
      <c r="D1431" s="111">
        <v>29</v>
      </c>
      <c r="E1431" s="112">
        <v>30096751</v>
      </c>
      <c r="F1431" s="113" t="s">
        <v>2618</v>
      </c>
      <c r="G1431" s="114">
        <v>1702546.8230000001</v>
      </c>
      <c r="H1431" s="114">
        <v>1702546.8230000001</v>
      </c>
      <c r="I1431" s="119"/>
      <c r="J1431" s="87"/>
      <c r="K1431" s="87"/>
    </row>
    <row r="1432" spans="2:11" x14ac:dyDescent="0.2">
      <c r="B1432" s="110" t="s">
        <v>5362</v>
      </c>
      <c r="C1432" s="110" t="s">
        <v>2619</v>
      </c>
      <c r="D1432" s="111">
        <v>29</v>
      </c>
      <c r="E1432" s="112">
        <v>30203822</v>
      </c>
      <c r="F1432" s="113" t="s">
        <v>2620</v>
      </c>
      <c r="G1432" s="114">
        <v>198780.84299999999</v>
      </c>
      <c r="H1432" s="114">
        <v>198780.84299999999</v>
      </c>
      <c r="I1432" s="119"/>
      <c r="J1432" s="87"/>
      <c r="K1432" s="87"/>
    </row>
    <row r="1433" spans="2:11" x14ac:dyDescent="0.2">
      <c r="B1433" s="110" t="s">
        <v>5362</v>
      </c>
      <c r="C1433" s="110" t="s">
        <v>66</v>
      </c>
      <c r="D1433" s="111">
        <v>29</v>
      </c>
      <c r="E1433" s="112">
        <v>30299274</v>
      </c>
      <c r="F1433" s="113" t="s">
        <v>2621</v>
      </c>
      <c r="G1433" s="114">
        <v>523515.71399999998</v>
      </c>
      <c r="H1433" s="114">
        <v>434803.09499999997</v>
      </c>
      <c r="I1433" s="119"/>
      <c r="J1433" s="87"/>
      <c r="K1433" s="87"/>
    </row>
    <row r="1434" spans="2:11" x14ac:dyDescent="0.2">
      <c r="B1434" s="110" t="s">
        <v>5362</v>
      </c>
      <c r="C1434" s="110" t="s">
        <v>66</v>
      </c>
      <c r="D1434" s="111">
        <v>29</v>
      </c>
      <c r="E1434" s="112">
        <v>30301272</v>
      </c>
      <c r="F1434" s="113" t="s">
        <v>2622</v>
      </c>
      <c r="G1434" s="114">
        <v>341188.11700000003</v>
      </c>
      <c r="H1434" s="114">
        <v>335661.11700000003</v>
      </c>
      <c r="I1434" s="119"/>
      <c r="J1434" s="87"/>
      <c r="K1434" s="87"/>
    </row>
    <row r="1435" spans="2:11" x14ac:dyDescent="0.2">
      <c r="B1435" s="110" t="s">
        <v>5362</v>
      </c>
      <c r="C1435" s="110" t="s">
        <v>2623</v>
      </c>
      <c r="D1435" s="111">
        <v>29</v>
      </c>
      <c r="E1435" s="112">
        <v>30118897</v>
      </c>
      <c r="F1435" s="113" t="s">
        <v>2624</v>
      </c>
      <c r="G1435" s="114">
        <v>1010000</v>
      </c>
      <c r="H1435" s="114">
        <v>313511.00199999998</v>
      </c>
      <c r="I1435" s="119"/>
      <c r="J1435" s="87"/>
      <c r="K1435" s="87"/>
    </row>
    <row r="1436" spans="2:11" x14ac:dyDescent="0.2">
      <c r="B1436" s="110" t="s">
        <v>5362</v>
      </c>
      <c r="C1436" s="110" t="s">
        <v>2625</v>
      </c>
      <c r="D1436" s="111">
        <v>29</v>
      </c>
      <c r="E1436" s="112">
        <v>30356179</v>
      </c>
      <c r="F1436" s="113" t="s">
        <v>2626</v>
      </c>
      <c r="G1436" s="114">
        <v>385406.17099999997</v>
      </c>
      <c r="H1436" s="114">
        <v>123949.97199999999</v>
      </c>
      <c r="I1436" s="119"/>
      <c r="J1436" s="87"/>
      <c r="K1436" s="87"/>
    </row>
    <row r="1437" spans="2:11" x14ac:dyDescent="0.2">
      <c r="B1437" s="110" t="s">
        <v>5362</v>
      </c>
      <c r="C1437" s="110" t="s">
        <v>2627</v>
      </c>
      <c r="D1437" s="111">
        <v>29</v>
      </c>
      <c r="E1437" s="112">
        <v>30119536</v>
      </c>
      <c r="F1437" s="113" t="s">
        <v>2628</v>
      </c>
      <c r="G1437" s="114">
        <v>836693.43599999999</v>
      </c>
      <c r="H1437" s="114">
        <v>836693.43599999999</v>
      </c>
      <c r="I1437" s="119"/>
      <c r="J1437" s="87"/>
      <c r="K1437" s="87"/>
    </row>
    <row r="1438" spans="2:11" x14ac:dyDescent="0.2">
      <c r="B1438" s="110" t="s">
        <v>5362</v>
      </c>
      <c r="C1438" s="110" t="s">
        <v>2629</v>
      </c>
      <c r="D1438" s="111">
        <v>29</v>
      </c>
      <c r="E1438" s="112">
        <v>30421743</v>
      </c>
      <c r="F1438" s="113" t="s">
        <v>2630</v>
      </c>
      <c r="G1438" s="114">
        <v>342295</v>
      </c>
      <c r="H1438" s="114">
        <v>133546.69099999999</v>
      </c>
      <c r="I1438" s="109" t="s">
        <v>62</v>
      </c>
      <c r="J1438" s="87"/>
      <c r="K1438" s="87"/>
    </row>
    <row r="1439" spans="2:11" x14ac:dyDescent="0.2">
      <c r="B1439" s="110" t="s">
        <v>5362</v>
      </c>
      <c r="C1439" s="110" t="s">
        <v>2631</v>
      </c>
      <c r="D1439" s="111">
        <v>29</v>
      </c>
      <c r="E1439" s="112">
        <v>30402373</v>
      </c>
      <c r="F1439" s="113" t="s">
        <v>2632</v>
      </c>
      <c r="G1439" s="114">
        <v>251609.595</v>
      </c>
      <c r="H1439" s="114">
        <v>65362.004999999997</v>
      </c>
      <c r="I1439" s="109" t="s">
        <v>62</v>
      </c>
      <c r="J1439" s="87"/>
      <c r="K1439" s="87"/>
    </row>
    <row r="1440" spans="2:11" x14ac:dyDescent="0.2">
      <c r="B1440" s="110" t="s">
        <v>5362</v>
      </c>
      <c r="C1440" s="110" t="s">
        <v>66</v>
      </c>
      <c r="D1440" s="111">
        <v>29</v>
      </c>
      <c r="E1440" s="112">
        <v>30400123</v>
      </c>
      <c r="F1440" s="113" t="s">
        <v>2633</v>
      </c>
      <c r="G1440" s="114">
        <v>556060.34400000004</v>
      </c>
      <c r="H1440" s="114">
        <v>378710.18199999997</v>
      </c>
      <c r="I1440" s="119"/>
      <c r="J1440" s="87"/>
      <c r="K1440" s="87"/>
    </row>
    <row r="1441" spans="2:11" x14ac:dyDescent="0.2">
      <c r="B1441" s="110" t="s">
        <v>5362</v>
      </c>
      <c r="C1441" s="110" t="s">
        <v>2634</v>
      </c>
      <c r="D1441" s="111">
        <v>29</v>
      </c>
      <c r="E1441" s="112">
        <v>30372924</v>
      </c>
      <c r="F1441" s="113" t="s">
        <v>2635</v>
      </c>
      <c r="G1441" s="114">
        <v>89592</v>
      </c>
      <c r="H1441" s="114">
        <v>89592</v>
      </c>
      <c r="I1441" s="119"/>
      <c r="J1441" s="87"/>
      <c r="K1441" s="87"/>
    </row>
    <row r="1442" spans="2:11" x14ac:dyDescent="0.2">
      <c r="B1442" s="110" t="s">
        <v>5362</v>
      </c>
      <c r="C1442" s="110" t="s">
        <v>66</v>
      </c>
      <c r="D1442" s="111">
        <v>29</v>
      </c>
      <c r="E1442" s="112">
        <v>30346174</v>
      </c>
      <c r="F1442" s="113" t="s">
        <v>2636</v>
      </c>
      <c r="G1442" s="114">
        <v>547162</v>
      </c>
      <c r="H1442" s="114">
        <v>547162</v>
      </c>
      <c r="I1442" s="119"/>
      <c r="J1442" s="87"/>
      <c r="K1442" s="87"/>
    </row>
    <row r="1443" spans="2:11" x14ac:dyDescent="0.2">
      <c r="B1443" s="110" t="s">
        <v>5362</v>
      </c>
      <c r="C1443" s="110" t="s">
        <v>2634</v>
      </c>
      <c r="D1443" s="111">
        <v>29</v>
      </c>
      <c r="E1443" s="112">
        <v>30112779</v>
      </c>
      <c r="F1443" s="113" t="s">
        <v>2637</v>
      </c>
      <c r="G1443" s="114">
        <v>520030</v>
      </c>
      <c r="H1443" s="114">
        <v>520030</v>
      </c>
      <c r="I1443" s="119"/>
      <c r="J1443" s="87"/>
      <c r="K1443" s="87"/>
    </row>
    <row r="1444" spans="2:11" x14ac:dyDescent="0.2">
      <c r="B1444" s="110" t="s">
        <v>5362</v>
      </c>
      <c r="C1444" s="110" t="s">
        <v>2619</v>
      </c>
      <c r="D1444" s="111">
        <v>29</v>
      </c>
      <c r="E1444" s="112">
        <v>30358225</v>
      </c>
      <c r="F1444" s="113" t="s">
        <v>2638</v>
      </c>
      <c r="G1444" s="114">
        <v>55092.368999999999</v>
      </c>
      <c r="H1444" s="114">
        <v>25091.892</v>
      </c>
      <c r="I1444" s="119"/>
      <c r="J1444" s="87"/>
      <c r="K1444" s="87"/>
    </row>
    <row r="1445" spans="2:11" x14ac:dyDescent="0.2">
      <c r="B1445" s="110" t="s">
        <v>5362</v>
      </c>
      <c r="C1445" s="110" t="s">
        <v>2639</v>
      </c>
      <c r="D1445" s="111">
        <v>29</v>
      </c>
      <c r="E1445" s="112">
        <v>30367324</v>
      </c>
      <c r="F1445" s="113" t="s">
        <v>2640</v>
      </c>
      <c r="G1445" s="114">
        <v>358175.978</v>
      </c>
      <c r="H1445" s="114">
        <v>78976.134999999995</v>
      </c>
      <c r="I1445" s="119"/>
      <c r="J1445" s="87"/>
      <c r="K1445" s="87"/>
    </row>
    <row r="1446" spans="2:11" x14ac:dyDescent="0.2">
      <c r="B1446" s="110" t="s">
        <v>5362</v>
      </c>
      <c r="C1446" s="110" t="s">
        <v>2623</v>
      </c>
      <c r="D1446" s="111">
        <v>29</v>
      </c>
      <c r="E1446" s="112">
        <v>30417875</v>
      </c>
      <c r="F1446" s="113" t="s">
        <v>2641</v>
      </c>
      <c r="G1446" s="114">
        <v>207941.772</v>
      </c>
      <c r="H1446" s="114">
        <v>207941.772</v>
      </c>
      <c r="I1446" s="119"/>
      <c r="J1446" s="87"/>
      <c r="K1446" s="87"/>
    </row>
    <row r="1447" spans="2:11" x14ac:dyDescent="0.2">
      <c r="B1447" s="110" t="s">
        <v>5362</v>
      </c>
      <c r="C1447" s="110" t="s">
        <v>2642</v>
      </c>
      <c r="D1447" s="111">
        <v>29</v>
      </c>
      <c r="E1447" s="112">
        <v>30463275</v>
      </c>
      <c r="F1447" s="113" t="s">
        <v>2643</v>
      </c>
      <c r="G1447" s="114">
        <v>17978.008999999998</v>
      </c>
      <c r="H1447" s="114">
        <v>5309.7160000000003</v>
      </c>
      <c r="I1447" s="119"/>
      <c r="J1447" s="87"/>
      <c r="K1447" s="87"/>
    </row>
    <row r="1448" spans="2:11" x14ac:dyDescent="0.2">
      <c r="B1448" s="110" t="s">
        <v>5362</v>
      </c>
      <c r="C1448" s="110" t="s">
        <v>2644</v>
      </c>
      <c r="D1448" s="111">
        <v>29</v>
      </c>
      <c r="E1448" s="112">
        <v>30420180</v>
      </c>
      <c r="F1448" s="113" t="s">
        <v>2645</v>
      </c>
      <c r="G1448" s="114">
        <v>218681.18799999999</v>
      </c>
      <c r="H1448" s="114">
        <v>194124.76699999999</v>
      </c>
      <c r="I1448" s="119"/>
      <c r="J1448" s="87"/>
      <c r="K1448" s="87"/>
    </row>
    <row r="1449" spans="2:11" x14ac:dyDescent="0.2">
      <c r="B1449" s="110" t="s">
        <v>5362</v>
      </c>
      <c r="C1449" s="110" t="s">
        <v>2646</v>
      </c>
      <c r="D1449" s="111">
        <v>29</v>
      </c>
      <c r="E1449" s="112">
        <v>30354079</v>
      </c>
      <c r="F1449" s="113" t="s">
        <v>2647</v>
      </c>
      <c r="G1449" s="114">
        <v>159354.71299999999</v>
      </c>
      <c r="H1449" s="114">
        <v>159354.71299999999</v>
      </c>
      <c r="I1449" s="119"/>
      <c r="J1449" s="87"/>
      <c r="K1449" s="87"/>
    </row>
    <row r="1450" spans="2:11" x14ac:dyDescent="0.2">
      <c r="B1450" s="110" t="s">
        <v>5362</v>
      </c>
      <c r="C1450" s="110" t="s">
        <v>2648</v>
      </c>
      <c r="D1450" s="111">
        <v>29</v>
      </c>
      <c r="E1450" s="112">
        <v>30366473</v>
      </c>
      <c r="F1450" s="113" t="s">
        <v>2649</v>
      </c>
      <c r="G1450" s="114">
        <v>217977.1</v>
      </c>
      <c r="H1450" s="114">
        <v>182502.712</v>
      </c>
      <c r="I1450" s="119"/>
      <c r="J1450" s="87"/>
      <c r="K1450" s="87"/>
    </row>
    <row r="1451" spans="2:11" x14ac:dyDescent="0.2">
      <c r="B1451" s="110" t="s">
        <v>5362</v>
      </c>
      <c r="C1451" s="110" t="s">
        <v>2650</v>
      </c>
      <c r="D1451" s="111">
        <v>29</v>
      </c>
      <c r="E1451" s="112">
        <v>30475064</v>
      </c>
      <c r="F1451" s="113" t="s">
        <v>2651</v>
      </c>
      <c r="G1451" s="114">
        <v>153707.13500000001</v>
      </c>
      <c r="H1451" s="114">
        <v>153707.13500000001</v>
      </c>
      <c r="I1451" s="109" t="s">
        <v>62</v>
      </c>
      <c r="J1451" s="87"/>
      <c r="K1451" s="87"/>
    </row>
    <row r="1452" spans="2:11" x14ac:dyDescent="0.2">
      <c r="B1452" s="110" t="s">
        <v>5362</v>
      </c>
      <c r="C1452" s="110" t="s">
        <v>2650</v>
      </c>
      <c r="D1452" s="111">
        <v>29</v>
      </c>
      <c r="E1452" s="112">
        <v>30475063</v>
      </c>
      <c r="F1452" s="113" t="s">
        <v>2652</v>
      </c>
      <c r="G1452" s="114">
        <v>11186</v>
      </c>
      <c r="H1452" s="114">
        <v>11186</v>
      </c>
      <c r="I1452" s="109" t="s">
        <v>62</v>
      </c>
      <c r="J1452" s="87"/>
      <c r="K1452" s="87"/>
    </row>
    <row r="1453" spans="2:11" x14ac:dyDescent="0.2">
      <c r="B1453" s="110" t="s">
        <v>5362</v>
      </c>
      <c r="C1453" s="110" t="s">
        <v>2631</v>
      </c>
      <c r="D1453" s="111">
        <v>29</v>
      </c>
      <c r="E1453" s="112">
        <v>30478240</v>
      </c>
      <c r="F1453" s="113" t="s">
        <v>2653</v>
      </c>
      <c r="G1453" s="114">
        <v>92724.800000000003</v>
      </c>
      <c r="H1453" s="114">
        <v>92724.800000000003</v>
      </c>
      <c r="I1453" s="109" t="s">
        <v>62</v>
      </c>
      <c r="J1453" s="87"/>
      <c r="K1453" s="87"/>
    </row>
    <row r="1454" spans="2:11" x14ac:dyDescent="0.2">
      <c r="B1454" s="110" t="s">
        <v>5362</v>
      </c>
      <c r="C1454" s="110" t="s">
        <v>2654</v>
      </c>
      <c r="D1454" s="111">
        <v>29</v>
      </c>
      <c r="E1454" s="112">
        <v>30478241</v>
      </c>
      <c r="F1454" s="113" t="s">
        <v>2655</v>
      </c>
      <c r="G1454" s="114">
        <v>56491.442000000003</v>
      </c>
      <c r="H1454" s="114">
        <v>56491.442000000003</v>
      </c>
      <c r="I1454" s="109" t="s">
        <v>62</v>
      </c>
      <c r="J1454" s="87"/>
      <c r="K1454" s="87"/>
    </row>
    <row r="1455" spans="2:11" x14ac:dyDescent="0.2">
      <c r="B1455" s="110" t="s">
        <v>5362</v>
      </c>
      <c r="C1455" s="110" t="s">
        <v>2654</v>
      </c>
      <c r="D1455" s="111">
        <v>29</v>
      </c>
      <c r="E1455" s="112">
        <v>30478288</v>
      </c>
      <c r="F1455" s="113" t="s">
        <v>2656</v>
      </c>
      <c r="G1455" s="114">
        <v>66901.8</v>
      </c>
      <c r="H1455" s="114">
        <v>66901.8</v>
      </c>
      <c r="I1455" s="109" t="s">
        <v>62</v>
      </c>
      <c r="J1455" s="87"/>
      <c r="K1455" s="87"/>
    </row>
    <row r="1456" spans="2:11" x14ac:dyDescent="0.2">
      <c r="B1456" s="110" t="s">
        <v>5362</v>
      </c>
      <c r="C1456" s="110" t="s">
        <v>2657</v>
      </c>
      <c r="D1456" s="111">
        <v>29</v>
      </c>
      <c r="E1456" s="112">
        <v>30451523</v>
      </c>
      <c r="F1456" s="113" t="s">
        <v>2658</v>
      </c>
      <c r="G1456" s="114">
        <v>49641.445</v>
      </c>
      <c r="H1456" s="114">
        <v>49641.445</v>
      </c>
      <c r="I1456" s="119"/>
      <c r="J1456" s="87"/>
      <c r="K1456" s="87"/>
    </row>
    <row r="1457" spans="2:11" x14ac:dyDescent="0.2">
      <c r="B1457" s="110" t="s">
        <v>5362</v>
      </c>
      <c r="C1457" s="110" t="s">
        <v>2659</v>
      </c>
      <c r="D1457" s="111">
        <v>29</v>
      </c>
      <c r="E1457" s="112">
        <v>30433773</v>
      </c>
      <c r="F1457" s="113" t="s">
        <v>2660</v>
      </c>
      <c r="G1457" s="114">
        <v>131733</v>
      </c>
      <c r="H1457" s="114">
        <v>131733</v>
      </c>
      <c r="I1457" s="119"/>
      <c r="J1457" s="87"/>
      <c r="K1457" s="87"/>
    </row>
    <row r="1458" spans="2:11" x14ac:dyDescent="0.2">
      <c r="B1458" s="110" t="s">
        <v>5362</v>
      </c>
      <c r="C1458" s="110" t="s">
        <v>2661</v>
      </c>
      <c r="D1458" s="111">
        <v>29</v>
      </c>
      <c r="E1458" s="112">
        <v>30476834</v>
      </c>
      <c r="F1458" s="113" t="s">
        <v>2662</v>
      </c>
      <c r="G1458" s="114">
        <v>455684.4</v>
      </c>
      <c r="H1458" s="114">
        <v>455684.4</v>
      </c>
      <c r="I1458" s="109" t="s">
        <v>62</v>
      </c>
      <c r="J1458" s="87"/>
      <c r="K1458" s="87"/>
    </row>
    <row r="1459" spans="2:11" x14ac:dyDescent="0.2">
      <c r="B1459" s="110" t="s">
        <v>5362</v>
      </c>
      <c r="C1459" s="110" t="s">
        <v>2663</v>
      </c>
      <c r="D1459" s="111">
        <v>29</v>
      </c>
      <c r="E1459" s="112">
        <v>30478190</v>
      </c>
      <c r="F1459" s="113" t="s">
        <v>2664</v>
      </c>
      <c r="G1459" s="114">
        <v>560981.47</v>
      </c>
      <c r="H1459" s="114">
        <v>560981.47</v>
      </c>
      <c r="I1459" s="109" t="s">
        <v>62</v>
      </c>
      <c r="J1459" s="87"/>
      <c r="K1459" s="87"/>
    </row>
    <row r="1460" spans="2:11" x14ac:dyDescent="0.2">
      <c r="B1460" s="110" t="s">
        <v>5362</v>
      </c>
      <c r="C1460" s="110" t="s">
        <v>2665</v>
      </c>
      <c r="D1460" s="111">
        <v>29</v>
      </c>
      <c r="E1460" s="112">
        <v>30481414</v>
      </c>
      <c r="F1460" s="113" t="s">
        <v>2666</v>
      </c>
      <c r="G1460" s="114">
        <v>83025.957999999999</v>
      </c>
      <c r="H1460" s="114">
        <v>83025.957999999999</v>
      </c>
      <c r="I1460" s="109" t="s">
        <v>62</v>
      </c>
      <c r="J1460" s="87"/>
      <c r="K1460" s="87"/>
    </row>
    <row r="1461" spans="2:11" x14ac:dyDescent="0.2">
      <c r="B1461" s="110" t="s">
        <v>5362</v>
      </c>
      <c r="C1461" s="110" t="s">
        <v>2617</v>
      </c>
      <c r="D1461" s="111">
        <v>29</v>
      </c>
      <c r="E1461" s="112">
        <v>30444423</v>
      </c>
      <c r="F1461" s="113" t="s">
        <v>2667</v>
      </c>
      <c r="G1461" s="114">
        <v>169279</v>
      </c>
      <c r="H1461" s="114">
        <v>2494.835</v>
      </c>
      <c r="I1461" s="119"/>
      <c r="J1461" s="87"/>
      <c r="K1461" s="87"/>
    </row>
    <row r="1462" spans="2:11" x14ac:dyDescent="0.2">
      <c r="B1462" s="110" t="s">
        <v>5362</v>
      </c>
      <c r="C1462" s="110" t="s">
        <v>2668</v>
      </c>
      <c r="D1462" s="111">
        <v>29</v>
      </c>
      <c r="E1462" s="112">
        <v>30481697</v>
      </c>
      <c r="F1462" s="113" t="s">
        <v>2669</v>
      </c>
      <c r="G1462" s="114">
        <v>136000</v>
      </c>
      <c r="H1462" s="114">
        <v>136000</v>
      </c>
      <c r="I1462" s="109" t="s">
        <v>62</v>
      </c>
      <c r="J1462" s="87"/>
      <c r="K1462" s="87"/>
    </row>
    <row r="1463" spans="2:11" x14ac:dyDescent="0.2">
      <c r="B1463" s="110" t="s">
        <v>5362</v>
      </c>
      <c r="C1463" s="110" t="s">
        <v>2668</v>
      </c>
      <c r="D1463" s="111">
        <v>29</v>
      </c>
      <c r="E1463" s="112">
        <v>30483483</v>
      </c>
      <c r="F1463" s="113" t="s">
        <v>2670</v>
      </c>
      <c r="G1463" s="114">
        <v>73000</v>
      </c>
      <c r="H1463" s="114">
        <v>73000</v>
      </c>
      <c r="I1463" s="109" t="s">
        <v>62</v>
      </c>
      <c r="J1463" s="87"/>
      <c r="K1463" s="87"/>
    </row>
    <row r="1464" spans="2:11" x14ac:dyDescent="0.2">
      <c r="B1464" s="110" t="s">
        <v>5362</v>
      </c>
      <c r="C1464" s="110" t="s">
        <v>2671</v>
      </c>
      <c r="D1464" s="111">
        <v>29</v>
      </c>
      <c r="E1464" s="112">
        <v>30117328</v>
      </c>
      <c r="F1464" s="113" t="s">
        <v>2672</v>
      </c>
      <c r="G1464" s="114">
        <v>80896.2</v>
      </c>
      <c r="H1464" s="114">
        <v>80896.2</v>
      </c>
      <c r="I1464" s="109" t="s">
        <v>62</v>
      </c>
      <c r="J1464" s="87"/>
      <c r="K1464" s="87"/>
    </row>
    <row r="1465" spans="2:11" x14ac:dyDescent="0.2">
      <c r="B1465" s="110" t="s">
        <v>5362</v>
      </c>
      <c r="C1465" s="110" t="s">
        <v>2673</v>
      </c>
      <c r="D1465" s="111">
        <v>29</v>
      </c>
      <c r="E1465" s="112">
        <v>30482482</v>
      </c>
      <c r="F1465" s="113" t="s">
        <v>2674</v>
      </c>
      <c r="G1465" s="114">
        <v>119652.12</v>
      </c>
      <c r="H1465" s="114">
        <v>119652.12</v>
      </c>
      <c r="I1465" s="109" t="s">
        <v>62</v>
      </c>
      <c r="J1465" s="87"/>
      <c r="K1465" s="87"/>
    </row>
    <row r="1466" spans="2:11" x14ac:dyDescent="0.2">
      <c r="B1466" s="110" t="s">
        <v>5362</v>
      </c>
      <c r="C1466" s="110" t="s">
        <v>2665</v>
      </c>
      <c r="D1466" s="111">
        <v>29</v>
      </c>
      <c r="E1466" s="112">
        <v>30481415</v>
      </c>
      <c r="F1466" s="113" t="s">
        <v>2675</v>
      </c>
      <c r="G1466" s="114">
        <v>77350</v>
      </c>
      <c r="H1466" s="114">
        <v>77350</v>
      </c>
      <c r="I1466" s="109" t="s">
        <v>62</v>
      </c>
      <c r="J1466" s="87"/>
      <c r="K1466" s="87"/>
    </row>
    <row r="1467" spans="2:11" x14ac:dyDescent="0.2">
      <c r="B1467" s="110" t="s">
        <v>5362</v>
      </c>
      <c r="C1467" s="110" t="s">
        <v>2644</v>
      </c>
      <c r="D1467" s="111">
        <v>29</v>
      </c>
      <c r="E1467" s="112">
        <v>30460158</v>
      </c>
      <c r="F1467" s="113" t="s">
        <v>2676</v>
      </c>
      <c r="G1467" s="114">
        <v>68279.34</v>
      </c>
      <c r="H1467" s="114">
        <v>68279.34</v>
      </c>
      <c r="I1467" s="119"/>
      <c r="J1467" s="87"/>
      <c r="K1467" s="87"/>
    </row>
    <row r="1468" spans="2:11" x14ac:dyDescent="0.2">
      <c r="B1468" s="110" t="s">
        <v>5362</v>
      </c>
      <c r="C1468" s="110" t="s">
        <v>66</v>
      </c>
      <c r="D1468" s="111">
        <v>29</v>
      </c>
      <c r="E1468" s="112">
        <v>30483780</v>
      </c>
      <c r="F1468" s="113" t="s">
        <v>2677</v>
      </c>
      <c r="G1468" s="114">
        <v>204152.39799999999</v>
      </c>
      <c r="H1468" s="114">
        <v>134961.973</v>
      </c>
      <c r="I1468" s="119"/>
      <c r="J1468" s="87"/>
      <c r="K1468" s="87"/>
    </row>
    <row r="1469" spans="2:11" x14ac:dyDescent="0.2">
      <c r="B1469" s="110" t="s">
        <v>5362</v>
      </c>
      <c r="C1469" s="110" t="s">
        <v>2661</v>
      </c>
      <c r="D1469" s="111">
        <v>29</v>
      </c>
      <c r="E1469" s="112">
        <v>30385379</v>
      </c>
      <c r="F1469" s="113" t="s">
        <v>2678</v>
      </c>
      <c r="G1469" s="114">
        <v>227743.35200000001</v>
      </c>
      <c r="H1469" s="114">
        <v>137241.63099999999</v>
      </c>
      <c r="I1469" s="109" t="s">
        <v>62</v>
      </c>
      <c r="J1469" s="87"/>
      <c r="K1469" s="87"/>
    </row>
    <row r="1470" spans="2:11" x14ac:dyDescent="0.2">
      <c r="B1470" s="110" t="s">
        <v>5362</v>
      </c>
      <c r="C1470" s="110" t="s">
        <v>2679</v>
      </c>
      <c r="D1470" s="111">
        <v>29</v>
      </c>
      <c r="E1470" s="112">
        <v>30272124</v>
      </c>
      <c r="F1470" s="113" t="s">
        <v>2680</v>
      </c>
      <c r="G1470" s="114">
        <v>189791.91</v>
      </c>
      <c r="H1470" s="114">
        <v>183969.90299999999</v>
      </c>
      <c r="I1470" s="109" t="s">
        <v>62</v>
      </c>
      <c r="J1470" s="87"/>
      <c r="K1470" s="87"/>
    </row>
    <row r="1471" spans="2:11" x14ac:dyDescent="0.2">
      <c r="B1471" s="110" t="s">
        <v>5362</v>
      </c>
      <c r="C1471" s="110" t="s">
        <v>2681</v>
      </c>
      <c r="D1471" s="111">
        <v>29</v>
      </c>
      <c r="E1471" s="112">
        <v>30401891</v>
      </c>
      <c r="F1471" s="113" t="s">
        <v>2682</v>
      </c>
      <c r="G1471" s="114">
        <v>372800</v>
      </c>
      <c r="H1471" s="114">
        <v>372800</v>
      </c>
      <c r="I1471" s="119"/>
      <c r="J1471" s="87"/>
      <c r="K1471" s="87"/>
    </row>
    <row r="1472" spans="2:11" x14ac:dyDescent="0.2">
      <c r="B1472" s="110" t="s">
        <v>5362</v>
      </c>
      <c r="C1472" s="110" t="s">
        <v>2683</v>
      </c>
      <c r="D1472" s="111">
        <v>29</v>
      </c>
      <c r="E1472" s="112">
        <v>40000298</v>
      </c>
      <c r="F1472" s="113" t="s">
        <v>2684</v>
      </c>
      <c r="G1472" s="114">
        <v>191505</v>
      </c>
      <c r="H1472" s="114">
        <v>52039.186999999998</v>
      </c>
      <c r="I1472" s="109" t="s">
        <v>62</v>
      </c>
      <c r="J1472" s="87"/>
      <c r="K1472" s="87"/>
    </row>
    <row r="1473" spans="2:11" x14ac:dyDescent="0.2">
      <c r="B1473" s="110" t="s">
        <v>5362</v>
      </c>
      <c r="C1473" s="110" t="s">
        <v>2685</v>
      </c>
      <c r="D1473" s="111">
        <v>29</v>
      </c>
      <c r="E1473" s="112">
        <v>30481221</v>
      </c>
      <c r="F1473" s="113" t="s">
        <v>2686</v>
      </c>
      <c r="G1473" s="114">
        <v>440921.60600000003</v>
      </c>
      <c r="H1473" s="114">
        <v>75208</v>
      </c>
      <c r="I1473" s="119"/>
      <c r="J1473" s="87"/>
      <c r="K1473" s="87"/>
    </row>
    <row r="1474" spans="2:11" x14ac:dyDescent="0.2">
      <c r="B1474" s="110" t="s">
        <v>5362</v>
      </c>
      <c r="C1474" s="110" t="s">
        <v>2648</v>
      </c>
      <c r="D1474" s="111">
        <v>29</v>
      </c>
      <c r="E1474" s="112">
        <v>30429276</v>
      </c>
      <c r="F1474" s="113" t="s">
        <v>2687</v>
      </c>
      <c r="G1474" s="114">
        <v>919541</v>
      </c>
      <c r="H1474" s="114">
        <v>874763.16399999999</v>
      </c>
      <c r="I1474" s="119"/>
      <c r="J1474" s="87"/>
      <c r="K1474" s="87"/>
    </row>
    <row r="1475" spans="2:11" x14ac:dyDescent="0.2">
      <c r="B1475" s="110" t="s">
        <v>5362</v>
      </c>
      <c r="C1475" s="110" t="s">
        <v>2657</v>
      </c>
      <c r="D1475" s="111">
        <v>29</v>
      </c>
      <c r="E1475" s="112">
        <v>30443774</v>
      </c>
      <c r="F1475" s="113" t="s">
        <v>2688</v>
      </c>
      <c r="G1475" s="114">
        <v>162051.23300000001</v>
      </c>
      <c r="H1475" s="114">
        <v>114862.495</v>
      </c>
      <c r="I1475" s="119"/>
      <c r="J1475" s="87"/>
      <c r="K1475" s="87"/>
    </row>
    <row r="1476" spans="2:11" x14ac:dyDescent="0.2">
      <c r="B1476" s="110" t="s">
        <v>5362</v>
      </c>
      <c r="C1476" s="110" t="s">
        <v>2619</v>
      </c>
      <c r="D1476" s="111">
        <v>29</v>
      </c>
      <c r="E1476" s="112">
        <v>30485869</v>
      </c>
      <c r="F1476" s="113" t="s">
        <v>2689</v>
      </c>
      <c r="G1476" s="114">
        <v>239941.81299999999</v>
      </c>
      <c r="H1476" s="114">
        <v>234288.49400000001</v>
      </c>
      <c r="I1476" s="119"/>
      <c r="J1476" s="87"/>
      <c r="K1476" s="87"/>
    </row>
    <row r="1477" spans="2:11" x14ac:dyDescent="0.2">
      <c r="B1477" s="110" t="s">
        <v>5362</v>
      </c>
      <c r="C1477" s="110" t="s">
        <v>2665</v>
      </c>
      <c r="D1477" s="111">
        <v>29</v>
      </c>
      <c r="E1477" s="112">
        <v>40000276</v>
      </c>
      <c r="F1477" s="113" t="s">
        <v>2690</v>
      </c>
      <c r="G1477" s="114">
        <v>100912</v>
      </c>
      <c r="H1477" s="114">
        <v>100912</v>
      </c>
      <c r="I1477" s="109" t="s">
        <v>62</v>
      </c>
      <c r="J1477" s="87"/>
      <c r="K1477" s="87"/>
    </row>
    <row r="1478" spans="2:11" x14ac:dyDescent="0.2">
      <c r="B1478" s="110" t="s">
        <v>5362</v>
      </c>
      <c r="C1478" s="110" t="s">
        <v>66</v>
      </c>
      <c r="D1478" s="111">
        <v>29</v>
      </c>
      <c r="E1478" s="112">
        <v>40000359</v>
      </c>
      <c r="F1478" s="113" t="s">
        <v>2691</v>
      </c>
      <c r="G1478" s="114">
        <v>1260015.9040000001</v>
      </c>
      <c r="H1478" s="114">
        <v>291341.20799999998</v>
      </c>
      <c r="I1478" s="119"/>
      <c r="J1478" s="87"/>
      <c r="K1478" s="87"/>
    </row>
    <row r="1479" spans="2:11" x14ac:dyDescent="0.2">
      <c r="B1479" s="110" t="s">
        <v>5362</v>
      </c>
      <c r="C1479" s="110" t="s">
        <v>2631</v>
      </c>
      <c r="D1479" s="111">
        <v>29</v>
      </c>
      <c r="E1479" s="112">
        <v>30388080</v>
      </c>
      <c r="F1479" s="113" t="s">
        <v>2692</v>
      </c>
      <c r="G1479" s="114">
        <v>291034.02799999999</v>
      </c>
      <c r="H1479" s="114">
        <v>291034.02799999999</v>
      </c>
      <c r="I1479" s="109" t="s">
        <v>62</v>
      </c>
      <c r="J1479" s="87"/>
      <c r="K1479" s="87"/>
    </row>
    <row r="1480" spans="2:11" x14ac:dyDescent="0.2">
      <c r="B1480" s="110" t="s">
        <v>5362</v>
      </c>
      <c r="C1480" s="110" t="s">
        <v>2631</v>
      </c>
      <c r="D1480" s="111">
        <v>29</v>
      </c>
      <c r="E1480" s="112">
        <v>30483035</v>
      </c>
      <c r="F1480" s="113" t="s">
        <v>2693</v>
      </c>
      <c r="G1480" s="114">
        <v>121136.008</v>
      </c>
      <c r="H1480" s="114">
        <v>121136.008</v>
      </c>
      <c r="I1480" s="109" t="s">
        <v>62</v>
      </c>
      <c r="J1480" s="87"/>
      <c r="K1480" s="87"/>
    </row>
    <row r="1481" spans="2:11" x14ac:dyDescent="0.2">
      <c r="B1481" s="110" t="s">
        <v>5362</v>
      </c>
      <c r="C1481" s="110" t="s">
        <v>2631</v>
      </c>
      <c r="D1481" s="111">
        <v>29</v>
      </c>
      <c r="E1481" s="112">
        <v>30478145</v>
      </c>
      <c r="F1481" s="113" t="s">
        <v>2694</v>
      </c>
      <c r="G1481" s="114">
        <v>272970.89199999999</v>
      </c>
      <c r="H1481" s="114">
        <v>264894</v>
      </c>
      <c r="I1481" s="109" t="s">
        <v>62</v>
      </c>
      <c r="J1481" s="87"/>
      <c r="K1481" s="87"/>
    </row>
    <row r="1482" spans="2:11" x14ac:dyDescent="0.2">
      <c r="B1482" s="110" t="s">
        <v>5362</v>
      </c>
      <c r="C1482" s="110" t="s">
        <v>2646</v>
      </c>
      <c r="D1482" s="111">
        <v>29</v>
      </c>
      <c r="E1482" s="112">
        <v>30488932</v>
      </c>
      <c r="F1482" s="113" t="s">
        <v>2695</v>
      </c>
      <c r="G1482" s="114">
        <v>338308.56300000002</v>
      </c>
      <c r="H1482" s="114">
        <v>338039.40600000002</v>
      </c>
      <c r="I1482" s="119"/>
      <c r="J1482" s="87"/>
      <c r="K1482" s="87"/>
    </row>
    <row r="1483" spans="2:11" x14ac:dyDescent="0.2">
      <c r="B1483" s="110" t="s">
        <v>5362</v>
      </c>
      <c r="C1483" s="110" t="s">
        <v>2646</v>
      </c>
      <c r="D1483" s="111">
        <v>29</v>
      </c>
      <c r="E1483" s="112">
        <v>40000296</v>
      </c>
      <c r="F1483" s="113" t="s">
        <v>2696</v>
      </c>
      <c r="G1483" s="114">
        <v>45452.947999999997</v>
      </c>
      <c r="H1483" s="114">
        <v>45452.947999999997</v>
      </c>
      <c r="I1483" s="119"/>
      <c r="J1483" s="87"/>
      <c r="K1483" s="87"/>
    </row>
    <row r="1484" spans="2:11" x14ac:dyDescent="0.2">
      <c r="B1484" s="110" t="s">
        <v>5362</v>
      </c>
      <c r="C1484" s="110" t="s">
        <v>2697</v>
      </c>
      <c r="D1484" s="111">
        <v>29</v>
      </c>
      <c r="E1484" s="112">
        <v>40000279</v>
      </c>
      <c r="F1484" s="113" t="s">
        <v>2698</v>
      </c>
      <c r="G1484" s="114">
        <v>66456</v>
      </c>
      <c r="H1484" s="114">
        <v>66456</v>
      </c>
      <c r="I1484" s="109" t="s">
        <v>62</v>
      </c>
      <c r="J1484" s="87"/>
      <c r="K1484" s="87"/>
    </row>
    <row r="1485" spans="2:11" x14ac:dyDescent="0.2">
      <c r="B1485" s="110" t="s">
        <v>5362</v>
      </c>
      <c r="C1485" s="110" t="s">
        <v>2697</v>
      </c>
      <c r="D1485" s="111">
        <v>29</v>
      </c>
      <c r="E1485" s="112">
        <v>40000287</v>
      </c>
      <c r="F1485" s="113" t="s">
        <v>2699</v>
      </c>
      <c r="G1485" s="114">
        <v>343289.83799999999</v>
      </c>
      <c r="H1485" s="114">
        <v>343289.83799999999</v>
      </c>
      <c r="I1485" s="109" t="s">
        <v>62</v>
      </c>
      <c r="J1485" s="87"/>
      <c r="K1485" s="87"/>
    </row>
    <row r="1486" spans="2:11" x14ac:dyDescent="0.2">
      <c r="B1486" s="110" t="s">
        <v>5362</v>
      </c>
      <c r="C1486" s="110" t="s">
        <v>2700</v>
      </c>
      <c r="D1486" s="111">
        <v>29</v>
      </c>
      <c r="E1486" s="112">
        <v>40000313</v>
      </c>
      <c r="F1486" s="113" t="s">
        <v>2701</v>
      </c>
      <c r="G1486" s="114">
        <v>493977.94799999997</v>
      </c>
      <c r="H1486" s="114">
        <v>493977.94799999997</v>
      </c>
      <c r="I1486" s="109" t="s">
        <v>62</v>
      </c>
      <c r="J1486" s="87"/>
      <c r="K1486" s="87"/>
    </row>
    <row r="1487" spans="2:11" x14ac:dyDescent="0.2">
      <c r="B1487" s="110" t="s">
        <v>5362</v>
      </c>
      <c r="C1487" s="110" t="s">
        <v>2683</v>
      </c>
      <c r="D1487" s="111">
        <v>29</v>
      </c>
      <c r="E1487" s="112">
        <v>40000297</v>
      </c>
      <c r="F1487" s="113" t="s">
        <v>2702</v>
      </c>
      <c r="G1487" s="114">
        <v>88261.11</v>
      </c>
      <c r="H1487" s="114">
        <v>88261.11</v>
      </c>
      <c r="I1487" s="109" t="s">
        <v>62</v>
      </c>
      <c r="J1487" s="87"/>
      <c r="K1487" s="87"/>
    </row>
    <row r="1488" spans="2:11" x14ac:dyDescent="0.2">
      <c r="B1488" s="110" t="s">
        <v>5362</v>
      </c>
      <c r="C1488" s="110" t="s">
        <v>2681</v>
      </c>
      <c r="D1488" s="111">
        <v>29</v>
      </c>
      <c r="E1488" s="112">
        <v>30393527</v>
      </c>
      <c r="F1488" s="113" t="s">
        <v>2703</v>
      </c>
      <c r="G1488" s="114">
        <v>85308.625</v>
      </c>
      <c r="H1488" s="114">
        <v>85308.623999999996</v>
      </c>
      <c r="I1488" s="119"/>
      <c r="J1488" s="87"/>
      <c r="K1488" s="87"/>
    </row>
    <row r="1489" spans="2:11" x14ac:dyDescent="0.2">
      <c r="B1489" s="110" t="s">
        <v>5362</v>
      </c>
      <c r="C1489" s="110" t="s">
        <v>2704</v>
      </c>
      <c r="D1489" s="111">
        <v>29</v>
      </c>
      <c r="E1489" s="112">
        <v>30397151</v>
      </c>
      <c r="F1489" s="113" t="s">
        <v>2705</v>
      </c>
      <c r="G1489" s="114">
        <v>173838.103</v>
      </c>
      <c r="H1489" s="114">
        <v>173838.103</v>
      </c>
      <c r="I1489" s="109" t="s">
        <v>62</v>
      </c>
      <c r="J1489" s="87"/>
      <c r="K1489" s="87"/>
    </row>
    <row r="1490" spans="2:11" x14ac:dyDescent="0.2">
      <c r="B1490" s="110" t="s">
        <v>5362</v>
      </c>
      <c r="C1490" s="110" t="s">
        <v>2706</v>
      </c>
      <c r="D1490" s="111">
        <v>29</v>
      </c>
      <c r="E1490" s="112">
        <v>40000265</v>
      </c>
      <c r="F1490" s="113" t="s">
        <v>2707</v>
      </c>
      <c r="G1490" s="114">
        <v>238167.99600000001</v>
      </c>
      <c r="H1490" s="114">
        <v>238167.99600000001</v>
      </c>
      <c r="I1490" s="109" t="s">
        <v>62</v>
      </c>
      <c r="J1490" s="87"/>
      <c r="K1490" s="87"/>
    </row>
    <row r="1491" spans="2:11" x14ac:dyDescent="0.2">
      <c r="B1491" s="110" t="s">
        <v>5362</v>
      </c>
      <c r="C1491" s="110" t="s">
        <v>2642</v>
      </c>
      <c r="D1491" s="111">
        <v>29</v>
      </c>
      <c r="E1491" s="112">
        <v>30462795</v>
      </c>
      <c r="F1491" s="113" t="s">
        <v>2708</v>
      </c>
      <c r="G1491" s="114">
        <v>504539.83600000001</v>
      </c>
      <c r="H1491" s="114">
        <v>407752.902</v>
      </c>
      <c r="I1491" s="119"/>
      <c r="J1491" s="87"/>
      <c r="K1491" s="87"/>
    </row>
    <row r="1492" spans="2:11" x14ac:dyDescent="0.2">
      <c r="B1492" s="110" t="s">
        <v>5362</v>
      </c>
      <c r="C1492" s="110" t="s">
        <v>2709</v>
      </c>
      <c r="D1492" s="111">
        <v>29</v>
      </c>
      <c r="E1492" s="112">
        <v>30291324</v>
      </c>
      <c r="F1492" s="113" t="s">
        <v>2710</v>
      </c>
      <c r="G1492" s="114">
        <v>938505.38699999999</v>
      </c>
      <c r="H1492" s="114">
        <v>938505.38600000006</v>
      </c>
      <c r="I1492" s="119"/>
      <c r="J1492" s="87"/>
      <c r="K1492" s="87"/>
    </row>
    <row r="1493" spans="2:11" x14ac:dyDescent="0.2">
      <c r="B1493" s="110" t="s">
        <v>5362</v>
      </c>
      <c r="C1493" s="110" t="s">
        <v>2711</v>
      </c>
      <c r="D1493" s="111">
        <v>29</v>
      </c>
      <c r="E1493" s="112">
        <v>30361674</v>
      </c>
      <c r="F1493" s="113" t="s">
        <v>2712</v>
      </c>
      <c r="G1493" s="114">
        <v>867145.86</v>
      </c>
      <c r="H1493" s="114">
        <v>867145.86</v>
      </c>
      <c r="I1493" s="119"/>
      <c r="J1493" s="87"/>
      <c r="K1493" s="87"/>
    </row>
    <row r="1494" spans="2:11" x14ac:dyDescent="0.2">
      <c r="B1494" s="110" t="s">
        <v>5362</v>
      </c>
      <c r="C1494" s="110" t="s">
        <v>2713</v>
      </c>
      <c r="D1494" s="111">
        <v>29</v>
      </c>
      <c r="E1494" s="112">
        <v>30366075</v>
      </c>
      <c r="F1494" s="113" t="s">
        <v>2714</v>
      </c>
      <c r="G1494" s="114">
        <v>190519</v>
      </c>
      <c r="H1494" s="114">
        <v>190519</v>
      </c>
      <c r="I1494" s="119"/>
      <c r="J1494" s="87"/>
      <c r="K1494" s="87"/>
    </row>
    <row r="1495" spans="2:11" x14ac:dyDescent="0.2">
      <c r="B1495" s="110" t="s">
        <v>5362</v>
      </c>
      <c r="C1495" s="110" t="s">
        <v>2706</v>
      </c>
      <c r="D1495" s="111">
        <v>29</v>
      </c>
      <c r="E1495" s="112">
        <v>30460147</v>
      </c>
      <c r="F1495" s="113" t="s">
        <v>2715</v>
      </c>
      <c r="G1495" s="114">
        <v>371963.45500000002</v>
      </c>
      <c r="H1495" s="114">
        <v>371963.45500000002</v>
      </c>
      <c r="I1495" s="109" t="s">
        <v>62</v>
      </c>
      <c r="J1495" s="87"/>
      <c r="K1495" s="87"/>
    </row>
    <row r="1496" spans="2:11" x14ac:dyDescent="0.2">
      <c r="B1496" s="110" t="s">
        <v>5362</v>
      </c>
      <c r="C1496" s="110" t="s">
        <v>2716</v>
      </c>
      <c r="D1496" s="111">
        <v>29</v>
      </c>
      <c r="E1496" s="112">
        <v>30469445</v>
      </c>
      <c r="F1496" s="113" t="s">
        <v>2717</v>
      </c>
      <c r="G1496" s="114">
        <v>137217.55300000001</v>
      </c>
      <c r="H1496" s="114">
        <v>74385.948000000004</v>
      </c>
      <c r="I1496" s="119"/>
      <c r="J1496" s="87"/>
      <c r="K1496" s="87"/>
    </row>
    <row r="1497" spans="2:11" x14ac:dyDescent="0.2">
      <c r="B1497" s="110" t="s">
        <v>5362</v>
      </c>
      <c r="C1497" s="110" t="s">
        <v>2718</v>
      </c>
      <c r="D1497" s="111">
        <v>29</v>
      </c>
      <c r="E1497" s="112">
        <v>30469446</v>
      </c>
      <c r="F1497" s="113" t="s">
        <v>2719</v>
      </c>
      <c r="G1497" s="114">
        <v>83776</v>
      </c>
      <c r="H1497" s="114">
        <v>83776</v>
      </c>
      <c r="I1497" s="119"/>
      <c r="J1497" s="87"/>
      <c r="K1497" s="87"/>
    </row>
    <row r="1498" spans="2:11" x14ac:dyDescent="0.2">
      <c r="B1498" s="110" t="s">
        <v>5362</v>
      </c>
      <c r="C1498" s="110" t="s">
        <v>2720</v>
      </c>
      <c r="D1498" s="111">
        <v>29</v>
      </c>
      <c r="E1498" s="112">
        <v>40001636</v>
      </c>
      <c r="F1498" s="113" t="s">
        <v>2721</v>
      </c>
      <c r="G1498" s="114">
        <v>29104.899000000001</v>
      </c>
      <c r="H1498" s="114">
        <v>29104.899000000001</v>
      </c>
      <c r="I1498" s="109" t="s">
        <v>62</v>
      </c>
      <c r="J1498" s="87"/>
      <c r="K1498" s="87"/>
    </row>
    <row r="1499" spans="2:11" x14ac:dyDescent="0.2">
      <c r="B1499" s="110" t="s">
        <v>5362</v>
      </c>
      <c r="C1499" s="110" t="s">
        <v>2663</v>
      </c>
      <c r="D1499" s="111">
        <v>31</v>
      </c>
      <c r="E1499" s="112">
        <v>30006949</v>
      </c>
      <c r="F1499" s="113" t="s">
        <v>2722</v>
      </c>
      <c r="G1499" s="114">
        <v>2390811.841</v>
      </c>
      <c r="H1499" s="114">
        <v>653868.40599999996</v>
      </c>
      <c r="I1499" s="109" t="s">
        <v>62</v>
      </c>
      <c r="J1499" s="87"/>
      <c r="K1499" s="87"/>
    </row>
    <row r="1500" spans="2:11" x14ac:dyDescent="0.2">
      <c r="B1500" s="110" t="s">
        <v>5362</v>
      </c>
      <c r="C1500" s="110" t="s">
        <v>2706</v>
      </c>
      <c r="D1500" s="111">
        <v>31</v>
      </c>
      <c r="E1500" s="112">
        <v>30034040</v>
      </c>
      <c r="F1500" s="113" t="s">
        <v>2723</v>
      </c>
      <c r="G1500" s="114">
        <v>656087.62399999995</v>
      </c>
      <c r="H1500" s="114">
        <v>11759.931</v>
      </c>
      <c r="I1500" s="109" t="s">
        <v>62</v>
      </c>
      <c r="J1500" s="87"/>
      <c r="K1500" s="87"/>
    </row>
    <row r="1501" spans="2:11" x14ac:dyDescent="0.2">
      <c r="B1501" s="110" t="s">
        <v>5362</v>
      </c>
      <c r="C1501" s="110" t="s">
        <v>2724</v>
      </c>
      <c r="D1501" s="111">
        <v>31</v>
      </c>
      <c r="E1501" s="112">
        <v>30040109</v>
      </c>
      <c r="F1501" s="113" t="s">
        <v>2725</v>
      </c>
      <c r="G1501" s="114">
        <v>1719528.0759999999</v>
      </c>
      <c r="H1501" s="114">
        <v>77008.95</v>
      </c>
      <c r="I1501" s="119"/>
      <c r="J1501" s="87"/>
      <c r="K1501" s="87"/>
    </row>
    <row r="1502" spans="2:11" x14ac:dyDescent="0.2">
      <c r="B1502" s="110" t="s">
        <v>5362</v>
      </c>
      <c r="C1502" s="110" t="s">
        <v>2706</v>
      </c>
      <c r="D1502" s="111">
        <v>31</v>
      </c>
      <c r="E1502" s="112">
        <v>30042944</v>
      </c>
      <c r="F1502" s="113" t="s">
        <v>2726</v>
      </c>
      <c r="G1502" s="114">
        <v>5878344.8339999998</v>
      </c>
      <c r="H1502" s="114">
        <v>54739.993999999999</v>
      </c>
      <c r="I1502" s="109" t="s">
        <v>62</v>
      </c>
      <c r="J1502" s="87"/>
      <c r="K1502" s="87"/>
    </row>
    <row r="1503" spans="2:11" x14ac:dyDescent="0.2">
      <c r="B1503" s="110" t="s">
        <v>5362</v>
      </c>
      <c r="C1503" s="110" t="s">
        <v>2648</v>
      </c>
      <c r="D1503" s="111">
        <v>31</v>
      </c>
      <c r="E1503" s="112">
        <v>30045644</v>
      </c>
      <c r="F1503" s="113" t="s">
        <v>2727</v>
      </c>
      <c r="G1503" s="114">
        <v>82140</v>
      </c>
      <c r="H1503" s="114">
        <v>24150</v>
      </c>
      <c r="I1503" s="119"/>
      <c r="J1503" s="87"/>
      <c r="K1503" s="87"/>
    </row>
    <row r="1504" spans="2:11" x14ac:dyDescent="0.2">
      <c r="B1504" s="110" t="s">
        <v>5362</v>
      </c>
      <c r="C1504" s="110" t="s">
        <v>2728</v>
      </c>
      <c r="D1504" s="111">
        <v>31</v>
      </c>
      <c r="E1504" s="112">
        <v>30062771</v>
      </c>
      <c r="F1504" s="113" t="s">
        <v>2729</v>
      </c>
      <c r="G1504" s="114">
        <v>2556250.5729999999</v>
      </c>
      <c r="H1504" s="114">
        <v>970618.40800000005</v>
      </c>
      <c r="I1504" s="109" t="s">
        <v>62</v>
      </c>
      <c r="J1504" s="87"/>
      <c r="K1504" s="87"/>
    </row>
    <row r="1505" spans="2:11" x14ac:dyDescent="0.2">
      <c r="B1505" s="110" t="s">
        <v>5362</v>
      </c>
      <c r="C1505" s="110" t="s">
        <v>2625</v>
      </c>
      <c r="D1505" s="111">
        <v>31</v>
      </c>
      <c r="E1505" s="112">
        <v>30066107</v>
      </c>
      <c r="F1505" s="113" t="s">
        <v>2730</v>
      </c>
      <c r="G1505" s="114">
        <v>6362348</v>
      </c>
      <c r="H1505" s="114">
        <v>170025.81299999999</v>
      </c>
      <c r="I1505" s="119"/>
      <c r="J1505" s="87"/>
      <c r="K1505" s="87"/>
    </row>
    <row r="1506" spans="2:11" x14ac:dyDescent="0.2">
      <c r="B1506" s="110" t="s">
        <v>5362</v>
      </c>
      <c r="C1506" s="110" t="s">
        <v>66</v>
      </c>
      <c r="D1506" s="111">
        <v>31</v>
      </c>
      <c r="E1506" s="112">
        <v>30069181</v>
      </c>
      <c r="F1506" s="113" t="s">
        <v>2731</v>
      </c>
      <c r="G1506" s="114">
        <v>7866727</v>
      </c>
      <c r="H1506" s="114">
        <v>31999.73</v>
      </c>
      <c r="I1506" s="119"/>
      <c r="J1506" s="87"/>
      <c r="K1506" s="87"/>
    </row>
    <row r="1507" spans="2:11" x14ac:dyDescent="0.2">
      <c r="B1507" s="110" t="s">
        <v>5362</v>
      </c>
      <c r="C1507" s="110" t="s">
        <v>2732</v>
      </c>
      <c r="D1507" s="111">
        <v>31</v>
      </c>
      <c r="E1507" s="112">
        <v>30070267</v>
      </c>
      <c r="F1507" s="113" t="s">
        <v>2733</v>
      </c>
      <c r="G1507" s="114">
        <v>710681.74199999997</v>
      </c>
      <c r="H1507" s="114">
        <v>665562.39399999997</v>
      </c>
      <c r="I1507" s="119"/>
      <c r="J1507" s="87"/>
      <c r="K1507" s="87"/>
    </row>
    <row r="1508" spans="2:11" x14ac:dyDescent="0.2">
      <c r="B1508" s="110" t="s">
        <v>5362</v>
      </c>
      <c r="C1508" s="110" t="s">
        <v>2734</v>
      </c>
      <c r="D1508" s="111">
        <v>31</v>
      </c>
      <c r="E1508" s="112">
        <v>30070503</v>
      </c>
      <c r="F1508" s="113" t="s">
        <v>2735</v>
      </c>
      <c r="G1508" s="114">
        <v>2375437</v>
      </c>
      <c r="H1508" s="114">
        <v>369460.29</v>
      </c>
      <c r="I1508" s="119"/>
      <c r="J1508" s="87"/>
      <c r="K1508" s="87"/>
    </row>
    <row r="1509" spans="2:11" x14ac:dyDescent="0.2">
      <c r="B1509" s="110" t="s">
        <v>5362</v>
      </c>
      <c r="C1509" s="110" t="s">
        <v>2648</v>
      </c>
      <c r="D1509" s="111">
        <v>31</v>
      </c>
      <c r="E1509" s="112">
        <v>30072941</v>
      </c>
      <c r="F1509" s="113" t="s">
        <v>2736</v>
      </c>
      <c r="G1509" s="114">
        <v>2466444.0350000001</v>
      </c>
      <c r="H1509" s="114">
        <v>144262.394</v>
      </c>
      <c r="I1509" s="119"/>
      <c r="J1509" s="87"/>
      <c r="K1509" s="87"/>
    </row>
    <row r="1510" spans="2:11" x14ac:dyDescent="0.2">
      <c r="B1510" s="110" t="s">
        <v>5362</v>
      </c>
      <c r="C1510" s="110" t="s">
        <v>66</v>
      </c>
      <c r="D1510" s="111">
        <v>31</v>
      </c>
      <c r="E1510" s="112">
        <v>30074676</v>
      </c>
      <c r="F1510" s="113" t="s">
        <v>2737</v>
      </c>
      <c r="G1510" s="114">
        <v>377598.788</v>
      </c>
      <c r="H1510" s="114">
        <v>301735.78399999999</v>
      </c>
      <c r="I1510" s="119"/>
      <c r="J1510" s="87"/>
      <c r="K1510" s="87"/>
    </row>
    <row r="1511" spans="2:11" x14ac:dyDescent="0.2">
      <c r="B1511" s="110" t="s">
        <v>5362</v>
      </c>
      <c r="C1511" s="110" t="s">
        <v>2711</v>
      </c>
      <c r="D1511" s="111">
        <v>31</v>
      </c>
      <c r="E1511" s="112">
        <v>30075895</v>
      </c>
      <c r="F1511" s="113" t="s">
        <v>2738</v>
      </c>
      <c r="G1511" s="114">
        <v>85000</v>
      </c>
      <c r="H1511" s="114">
        <v>8500</v>
      </c>
      <c r="I1511" s="119"/>
      <c r="J1511" s="87"/>
      <c r="K1511" s="87"/>
    </row>
    <row r="1512" spans="2:11" x14ac:dyDescent="0.2">
      <c r="B1512" s="110" t="s">
        <v>5362</v>
      </c>
      <c r="C1512" s="110" t="s">
        <v>2739</v>
      </c>
      <c r="D1512" s="111">
        <v>31</v>
      </c>
      <c r="E1512" s="112">
        <v>30076560</v>
      </c>
      <c r="F1512" s="113" t="s">
        <v>2740</v>
      </c>
      <c r="G1512" s="114">
        <v>2972068.7629999998</v>
      </c>
      <c r="H1512" s="114">
        <v>463471.82400000002</v>
      </c>
      <c r="I1512" s="119"/>
      <c r="J1512" s="87"/>
      <c r="K1512" s="87"/>
    </row>
    <row r="1513" spans="2:11" x14ac:dyDescent="0.2">
      <c r="B1513" s="110" t="s">
        <v>5362</v>
      </c>
      <c r="C1513" s="110" t="s">
        <v>66</v>
      </c>
      <c r="D1513" s="111">
        <v>31</v>
      </c>
      <c r="E1513" s="112">
        <v>30077528</v>
      </c>
      <c r="F1513" s="113" t="s">
        <v>2741</v>
      </c>
      <c r="G1513" s="114">
        <v>1641962.5959999999</v>
      </c>
      <c r="H1513" s="114">
        <v>547981.63600000006</v>
      </c>
      <c r="I1513" s="119"/>
      <c r="J1513" s="87"/>
      <c r="K1513" s="87"/>
    </row>
    <row r="1514" spans="2:11" x14ac:dyDescent="0.2">
      <c r="B1514" s="110" t="s">
        <v>5362</v>
      </c>
      <c r="C1514" s="110" t="s">
        <v>2704</v>
      </c>
      <c r="D1514" s="111">
        <v>31</v>
      </c>
      <c r="E1514" s="112">
        <v>30082555</v>
      </c>
      <c r="F1514" s="113" t="s">
        <v>2742</v>
      </c>
      <c r="G1514" s="114">
        <v>4548325.7139999997</v>
      </c>
      <c r="H1514" s="114">
        <v>291627.076</v>
      </c>
      <c r="I1514" s="109" t="s">
        <v>62</v>
      </c>
      <c r="J1514" s="87"/>
      <c r="K1514" s="87"/>
    </row>
    <row r="1515" spans="2:11" x14ac:dyDescent="0.2">
      <c r="B1515" s="110" t="s">
        <v>5362</v>
      </c>
      <c r="C1515" s="110" t="s">
        <v>2683</v>
      </c>
      <c r="D1515" s="111">
        <v>31</v>
      </c>
      <c r="E1515" s="112">
        <v>30084860</v>
      </c>
      <c r="F1515" s="113" t="s">
        <v>2743</v>
      </c>
      <c r="G1515" s="114">
        <v>880032.946</v>
      </c>
      <c r="H1515" s="114">
        <v>184198.68799999999</v>
      </c>
      <c r="I1515" s="109" t="s">
        <v>62</v>
      </c>
      <c r="J1515" s="87"/>
      <c r="K1515" s="87"/>
    </row>
    <row r="1516" spans="2:11" x14ac:dyDescent="0.2">
      <c r="B1516" s="110" t="s">
        <v>5362</v>
      </c>
      <c r="C1516" s="110" t="s">
        <v>2732</v>
      </c>
      <c r="D1516" s="111">
        <v>31</v>
      </c>
      <c r="E1516" s="112">
        <v>30085451</v>
      </c>
      <c r="F1516" s="113" t="s">
        <v>2744</v>
      </c>
      <c r="G1516" s="114">
        <v>775724.33200000005</v>
      </c>
      <c r="H1516" s="114">
        <v>61897.976000000002</v>
      </c>
      <c r="I1516" s="119"/>
      <c r="J1516" s="87"/>
      <c r="K1516" s="87"/>
    </row>
    <row r="1517" spans="2:11" x14ac:dyDescent="0.2">
      <c r="B1517" s="110" t="s">
        <v>5362</v>
      </c>
      <c r="C1517" s="110" t="s">
        <v>2745</v>
      </c>
      <c r="D1517" s="111">
        <v>31</v>
      </c>
      <c r="E1517" s="112">
        <v>30085460</v>
      </c>
      <c r="F1517" s="113" t="s">
        <v>2746</v>
      </c>
      <c r="G1517" s="114">
        <v>1410484.774</v>
      </c>
      <c r="H1517" s="114">
        <v>561654.55200000003</v>
      </c>
      <c r="I1517" s="119"/>
      <c r="J1517" s="87"/>
      <c r="K1517" s="87"/>
    </row>
    <row r="1518" spans="2:11" x14ac:dyDescent="0.2">
      <c r="B1518" s="110" t="s">
        <v>5362</v>
      </c>
      <c r="C1518" s="110" t="s">
        <v>2747</v>
      </c>
      <c r="D1518" s="111">
        <v>31</v>
      </c>
      <c r="E1518" s="112">
        <v>30085502</v>
      </c>
      <c r="F1518" s="113" t="s">
        <v>2748</v>
      </c>
      <c r="G1518" s="114">
        <v>593939.11699999997</v>
      </c>
      <c r="H1518" s="114">
        <v>67925.31</v>
      </c>
      <c r="I1518" s="119"/>
      <c r="J1518" s="87"/>
      <c r="K1518" s="87"/>
    </row>
    <row r="1519" spans="2:11" x14ac:dyDescent="0.2">
      <c r="B1519" s="110" t="s">
        <v>5362</v>
      </c>
      <c r="C1519" s="110" t="s">
        <v>2706</v>
      </c>
      <c r="D1519" s="111">
        <v>31</v>
      </c>
      <c r="E1519" s="112">
        <v>30086892</v>
      </c>
      <c r="F1519" s="113" t="s">
        <v>2749</v>
      </c>
      <c r="G1519" s="114">
        <v>2838481.7289999998</v>
      </c>
      <c r="H1519" s="114">
        <v>297626.44400000002</v>
      </c>
      <c r="I1519" s="109" t="s">
        <v>62</v>
      </c>
      <c r="J1519" s="87"/>
      <c r="K1519" s="87"/>
    </row>
    <row r="1520" spans="2:11" x14ac:dyDescent="0.2">
      <c r="B1520" s="110" t="s">
        <v>5362</v>
      </c>
      <c r="C1520" s="110" t="s">
        <v>2654</v>
      </c>
      <c r="D1520" s="111">
        <v>31</v>
      </c>
      <c r="E1520" s="112">
        <v>30092698</v>
      </c>
      <c r="F1520" s="113" t="s">
        <v>2750</v>
      </c>
      <c r="G1520" s="114">
        <v>2773701.37</v>
      </c>
      <c r="H1520" s="114">
        <v>12187.008</v>
      </c>
      <c r="I1520" s="109" t="s">
        <v>62</v>
      </c>
      <c r="J1520" s="87"/>
      <c r="K1520" s="87"/>
    </row>
    <row r="1521" spans="2:11" x14ac:dyDescent="0.2">
      <c r="B1521" s="110" t="s">
        <v>5362</v>
      </c>
      <c r="C1521" s="110" t="s">
        <v>2709</v>
      </c>
      <c r="D1521" s="111">
        <v>31</v>
      </c>
      <c r="E1521" s="112">
        <v>30093264</v>
      </c>
      <c r="F1521" s="113" t="s">
        <v>2751</v>
      </c>
      <c r="G1521" s="114">
        <v>2651973.1120000002</v>
      </c>
      <c r="H1521" s="114">
        <v>172427.34400000001</v>
      </c>
      <c r="I1521" s="119"/>
      <c r="J1521" s="87"/>
      <c r="K1521" s="87"/>
    </row>
    <row r="1522" spans="2:11" x14ac:dyDescent="0.2">
      <c r="B1522" s="110" t="s">
        <v>5362</v>
      </c>
      <c r="C1522" s="110" t="s">
        <v>2709</v>
      </c>
      <c r="D1522" s="111">
        <v>31</v>
      </c>
      <c r="E1522" s="112">
        <v>30093557</v>
      </c>
      <c r="F1522" s="113" t="s">
        <v>2752</v>
      </c>
      <c r="G1522" s="114">
        <v>28593.78</v>
      </c>
      <c r="H1522" s="114">
        <v>14043.39</v>
      </c>
      <c r="I1522" s="119"/>
      <c r="J1522" s="87"/>
      <c r="K1522" s="87"/>
    </row>
    <row r="1523" spans="2:11" x14ac:dyDescent="0.2">
      <c r="B1523" s="110" t="s">
        <v>5362</v>
      </c>
      <c r="C1523" s="110" t="s">
        <v>2734</v>
      </c>
      <c r="D1523" s="111">
        <v>31</v>
      </c>
      <c r="E1523" s="112">
        <v>30094328</v>
      </c>
      <c r="F1523" s="113" t="s">
        <v>2753</v>
      </c>
      <c r="G1523" s="114">
        <v>1119655.0290000001</v>
      </c>
      <c r="H1523" s="114">
        <v>362430.467</v>
      </c>
      <c r="I1523" s="119"/>
      <c r="J1523" s="87"/>
      <c r="K1523" s="87"/>
    </row>
    <row r="1524" spans="2:11" x14ac:dyDescent="0.2">
      <c r="B1524" s="110" t="s">
        <v>5362</v>
      </c>
      <c r="C1524" s="110" t="s">
        <v>2657</v>
      </c>
      <c r="D1524" s="111">
        <v>31</v>
      </c>
      <c r="E1524" s="112">
        <v>30094511</v>
      </c>
      <c r="F1524" s="113" t="s">
        <v>2754</v>
      </c>
      <c r="G1524" s="114">
        <v>1455733.871</v>
      </c>
      <c r="H1524" s="114">
        <v>4935</v>
      </c>
      <c r="I1524" s="119"/>
      <c r="J1524" s="87"/>
      <c r="K1524" s="87"/>
    </row>
    <row r="1525" spans="2:11" x14ac:dyDescent="0.2">
      <c r="B1525" s="110" t="s">
        <v>5362</v>
      </c>
      <c r="C1525" s="110" t="s">
        <v>2617</v>
      </c>
      <c r="D1525" s="111">
        <v>31</v>
      </c>
      <c r="E1525" s="112">
        <v>30094953</v>
      </c>
      <c r="F1525" s="113" t="s">
        <v>2755</v>
      </c>
      <c r="G1525" s="114">
        <v>1209203.845</v>
      </c>
      <c r="H1525" s="114">
        <v>1017670.534</v>
      </c>
      <c r="I1525" s="119"/>
      <c r="J1525" s="87"/>
      <c r="K1525" s="87"/>
    </row>
    <row r="1526" spans="2:11" x14ac:dyDescent="0.2">
      <c r="B1526" s="110" t="s">
        <v>5362</v>
      </c>
      <c r="C1526" s="110" t="s">
        <v>2704</v>
      </c>
      <c r="D1526" s="111">
        <v>31</v>
      </c>
      <c r="E1526" s="112">
        <v>30094962</v>
      </c>
      <c r="F1526" s="113" t="s">
        <v>2756</v>
      </c>
      <c r="G1526" s="114">
        <v>79475</v>
      </c>
      <c r="H1526" s="114">
        <v>15897.5</v>
      </c>
      <c r="I1526" s="109" t="s">
        <v>62</v>
      </c>
      <c r="J1526" s="87"/>
      <c r="K1526" s="87"/>
    </row>
    <row r="1527" spans="2:11" x14ac:dyDescent="0.2">
      <c r="B1527" s="110" t="s">
        <v>5362</v>
      </c>
      <c r="C1527" s="110" t="s">
        <v>2724</v>
      </c>
      <c r="D1527" s="111">
        <v>31</v>
      </c>
      <c r="E1527" s="112">
        <v>30099415</v>
      </c>
      <c r="F1527" s="113" t="s">
        <v>2757</v>
      </c>
      <c r="G1527" s="114">
        <v>861134.03300000005</v>
      </c>
      <c r="H1527" s="114">
        <v>688793.25899999996</v>
      </c>
      <c r="I1527" s="119"/>
      <c r="J1527" s="87"/>
      <c r="K1527" s="87"/>
    </row>
    <row r="1528" spans="2:11" x14ac:dyDescent="0.2">
      <c r="B1528" s="110" t="s">
        <v>5362</v>
      </c>
      <c r="C1528" s="110" t="s">
        <v>2758</v>
      </c>
      <c r="D1528" s="111">
        <v>31</v>
      </c>
      <c r="E1528" s="112">
        <v>30099489</v>
      </c>
      <c r="F1528" s="113" t="s">
        <v>2759</v>
      </c>
      <c r="G1528" s="114">
        <v>2352719.344</v>
      </c>
      <c r="H1528" s="114">
        <v>62401.404000000002</v>
      </c>
      <c r="I1528" s="109" t="s">
        <v>62</v>
      </c>
      <c r="J1528" s="87"/>
      <c r="K1528" s="87"/>
    </row>
    <row r="1529" spans="2:11" x14ac:dyDescent="0.2">
      <c r="B1529" s="110" t="s">
        <v>5362</v>
      </c>
      <c r="C1529" s="110" t="s">
        <v>2760</v>
      </c>
      <c r="D1529" s="111">
        <v>31</v>
      </c>
      <c r="E1529" s="112">
        <v>30102263</v>
      </c>
      <c r="F1529" s="113" t="s">
        <v>2761</v>
      </c>
      <c r="G1529" s="114">
        <v>104366.247</v>
      </c>
      <c r="H1529" s="114">
        <v>15447.486999999999</v>
      </c>
      <c r="I1529" s="119"/>
      <c r="J1529" s="87"/>
      <c r="K1529" s="87"/>
    </row>
    <row r="1530" spans="2:11" x14ac:dyDescent="0.2">
      <c r="B1530" s="110" t="s">
        <v>5362</v>
      </c>
      <c r="C1530" s="110" t="s">
        <v>2762</v>
      </c>
      <c r="D1530" s="111">
        <v>31</v>
      </c>
      <c r="E1530" s="112">
        <v>30102654</v>
      </c>
      <c r="F1530" s="113" t="s">
        <v>2763</v>
      </c>
      <c r="G1530" s="114">
        <v>2935064.702</v>
      </c>
      <c r="H1530" s="114">
        <v>1492902.8019999999</v>
      </c>
      <c r="I1530" s="119"/>
      <c r="J1530" s="87"/>
      <c r="K1530" s="87"/>
    </row>
    <row r="1531" spans="2:11" x14ac:dyDescent="0.2">
      <c r="B1531" s="110" t="s">
        <v>5362</v>
      </c>
      <c r="C1531" s="110" t="s">
        <v>2648</v>
      </c>
      <c r="D1531" s="111">
        <v>31</v>
      </c>
      <c r="E1531" s="112">
        <v>30102677</v>
      </c>
      <c r="F1531" s="113" t="s">
        <v>2764</v>
      </c>
      <c r="G1531" s="114">
        <v>1061616.1140000001</v>
      </c>
      <c r="H1531" s="114">
        <v>535084.87100000004</v>
      </c>
      <c r="I1531" s="119"/>
      <c r="J1531" s="87"/>
      <c r="K1531" s="87"/>
    </row>
    <row r="1532" spans="2:11" x14ac:dyDescent="0.2">
      <c r="B1532" s="110" t="s">
        <v>5362</v>
      </c>
      <c r="C1532" s="110" t="s">
        <v>2724</v>
      </c>
      <c r="D1532" s="111">
        <v>31</v>
      </c>
      <c r="E1532" s="112">
        <v>30102818</v>
      </c>
      <c r="F1532" s="113" t="s">
        <v>2765</v>
      </c>
      <c r="G1532" s="114">
        <v>2030558.41</v>
      </c>
      <c r="H1532" s="114">
        <v>223843.16399999999</v>
      </c>
      <c r="I1532" s="119"/>
      <c r="J1532" s="87"/>
      <c r="K1532" s="87"/>
    </row>
    <row r="1533" spans="2:11" x14ac:dyDescent="0.2">
      <c r="B1533" s="110" t="s">
        <v>5362</v>
      </c>
      <c r="C1533" s="110" t="s">
        <v>2685</v>
      </c>
      <c r="D1533" s="111">
        <v>31</v>
      </c>
      <c r="E1533" s="112">
        <v>30102860</v>
      </c>
      <c r="F1533" s="113" t="s">
        <v>2766</v>
      </c>
      <c r="G1533" s="114">
        <v>2146176.4</v>
      </c>
      <c r="H1533" s="114">
        <v>2036526.862</v>
      </c>
      <c r="I1533" s="119"/>
      <c r="J1533" s="87"/>
      <c r="K1533" s="87"/>
    </row>
    <row r="1534" spans="2:11" x14ac:dyDescent="0.2">
      <c r="B1534" s="110" t="s">
        <v>5362</v>
      </c>
      <c r="C1534" s="110" t="s">
        <v>2697</v>
      </c>
      <c r="D1534" s="111">
        <v>31</v>
      </c>
      <c r="E1534" s="112">
        <v>30109118</v>
      </c>
      <c r="F1534" s="113" t="s">
        <v>2767</v>
      </c>
      <c r="G1534" s="114">
        <v>12385475.182</v>
      </c>
      <c r="H1534" s="114">
        <v>24124.2</v>
      </c>
      <c r="I1534" s="109" t="s">
        <v>62</v>
      </c>
      <c r="J1534" s="87"/>
      <c r="K1534" s="87"/>
    </row>
    <row r="1535" spans="2:11" x14ac:dyDescent="0.2">
      <c r="B1535" s="110" t="s">
        <v>5362</v>
      </c>
      <c r="C1535" s="110" t="s">
        <v>2679</v>
      </c>
      <c r="D1535" s="111">
        <v>31</v>
      </c>
      <c r="E1535" s="112">
        <v>30109624</v>
      </c>
      <c r="F1535" s="113" t="s">
        <v>2768</v>
      </c>
      <c r="G1535" s="114">
        <v>43317</v>
      </c>
      <c r="H1535" s="114">
        <v>1690</v>
      </c>
      <c r="I1535" s="109" t="s">
        <v>62</v>
      </c>
      <c r="J1535" s="87"/>
      <c r="K1535" s="87"/>
    </row>
    <row r="1536" spans="2:11" x14ac:dyDescent="0.2">
      <c r="B1536" s="110" t="s">
        <v>5362</v>
      </c>
      <c r="C1536" s="110" t="s">
        <v>2732</v>
      </c>
      <c r="D1536" s="111">
        <v>31</v>
      </c>
      <c r="E1536" s="112">
        <v>30110669</v>
      </c>
      <c r="F1536" s="113" t="s">
        <v>2769</v>
      </c>
      <c r="G1536" s="114">
        <v>4432264.1979999999</v>
      </c>
      <c r="H1536" s="114">
        <v>266151.57299999997</v>
      </c>
      <c r="I1536" s="119"/>
      <c r="J1536" s="87"/>
      <c r="K1536" s="87"/>
    </row>
    <row r="1537" spans="2:11" x14ac:dyDescent="0.2">
      <c r="B1537" s="110" t="s">
        <v>5362</v>
      </c>
      <c r="C1537" s="110" t="s">
        <v>2724</v>
      </c>
      <c r="D1537" s="111">
        <v>31</v>
      </c>
      <c r="E1537" s="112">
        <v>30114266</v>
      </c>
      <c r="F1537" s="113" t="s">
        <v>2770</v>
      </c>
      <c r="G1537" s="114">
        <v>869144.24199999997</v>
      </c>
      <c r="H1537" s="114">
        <v>7593.8360000000002</v>
      </c>
      <c r="I1537" s="119"/>
      <c r="J1537" s="87"/>
      <c r="K1537" s="87"/>
    </row>
    <row r="1538" spans="2:11" x14ac:dyDescent="0.2">
      <c r="B1538" s="110" t="s">
        <v>5362</v>
      </c>
      <c r="C1538" s="110" t="s">
        <v>2663</v>
      </c>
      <c r="D1538" s="111">
        <v>31</v>
      </c>
      <c r="E1538" s="112">
        <v>30114776</v>
      </c>
      <c r="F1538" s="113" t="s">
        <v>2771</v>
      </c>
      <c r="G1538" s="114">
        <v>49609.8</v>
      </c>
      <c r="H1538" s="114">
        <v>9921.9599999999991</v>
      </c>
      <c r="I1538" s="109" t="s">
        <v>62</v>
      </c>
      <c r="J1538" s="87"/>
      <c r="K1538" s="87"/>
    </row>
    <row r="1539" spans="2:11" x14ac:dyDescent="0.2">
      <c r="B1539" s="110" t="s">
        <v>5362</v>
      </c>
      <c r="C1539" s="110" t="s">
        <v>2648</v>
      </c>
      <c r="D1539" s="111">
        <v>31</v>
      </c>
      <c r="E1539" s="112">
        <v>30119879</v>
      </c>
      <c r="F1539" s="113" t="s">
        <v>2772</v>
      </c>
      <c r="G1539" s="114">
        <v>1182046.9790000001</v>
      </c>
      <c r="H1539" s="114">
        <v>5513.7049999999999</v>
      </c>
      <c r="I1539" s="119"/>
      <c r="J1539" s="87"/>
      <c r="K1539" s="87"/>
    </row>
    <row r="1540" spans="2:11" x14ac:dyDescent="0.2">
      <c r="B1540" s="110" t="s">
        <v>5362</v>
      </c>
      <c r="C1540" s="110" t="s">
        <v>2745</v>
      </c>
      <c r="D1540" s="111">
        <v>31</v>
      </c>
      <c r="E1540" s="112">
        <v>30121518</v>
      </c>
      <c r="F1540" s="113" t="s">
        <v>2773</v>
      </c>
      <c r="G1540" s="114">
        <v>2947886</v>
      </c>
      <c r="H1540" s="114">
        <v>600</v>
      </c>
      <c r="I1540" s="119"/>
      <c r="J1540" s="87"/>
      <c r="K1540" s="87"/>
    </row>
    <row r="1541" spans="2:11" x14ac:dyDescent="0.2">
      <c r="B1541" s="110" t="s">
        <v>5362</v>
      </c>
      <c r="C1541" s="110" t="s">
        <v>2657</v>
      </c>
      <c r="D1541" s="111">
        <v>31</v>
      </c>
      <c r="E1541" s="112">
        <v>30123365</v>
      </c>
      <c r="F1541" s="113" t="s">
        <v>2774</v>
      </c>
      <c r="G1541" s="114">
        <v>572641.79299999995</v>
      </c>
      <c r="H1541" s="114">
        <v>458848.93</v>
      </c>
      <c r="I1541" s="119"/>
      <c r="J1541" s="87"/>
      <c r="K1541" s="87"/>
    </row>
    <row r="1542" spans="2:11" x14ac:dyDescent="0.2">
      <c r="B1542" s="110" t="s">
        <v>5362</v>
      </c>
      <c r="C1542" s="110" t="s">
        <v>2758</v>
      </c>
      <c r="D1542" s="111">
        <v>31</v>
      </c>
      <c r="E1542" s="112">
        <v>30124696</v>
      </c>
      <c r="F1542" s="113" t="s">
        <v>2775</v>
      </c>
      <c r="G1542" s="114">
        <v>1505986.7250000001</v>
      </c>
      <c r="H1542" s="114">
        <v>476764.54800000001</v>
      </c>
      <c r="I1542" s="119"/>
      <c r="J1542" s="87"/>
      <c r="K1542" s="87"/>
    </row>
    <row r="1543" spans="2:11" x14ac:dyDescent="0.2">
      <c r="B1543" s="110" t="s">
        <v>5362</v>
      </c>
      <c r="C1543" s="110" t="s">
        <v>2627</v>
      </c>
      <c r="D1543" s="111">
        <v>31</v>
      </c>
      <c r="E1543" s="112">
        <v>30129329</v>
      </c>
      <c r="F1543" s="113" t="s">
        <v>2776</v>
      </c>
      <c r="G1543" s="114">
        <v>541341.71</v>
      </c>
      <c r="H1543" s="114">
        <v>7656.92</v>
      </c>
      <c r="I1543" s="119"/>
      <c r="J1543" s="87"/>
      <c r="K1543" s="87"/>
    </row>
    <row r="1544" spans="2:11" x14ac:dyDescent="0.2">
      <c r="B1544" s="110" t="s">
        <v>5362</v>
      </c>
      <c r="C1544" s="110" t="s">
        <v>2679</v>
      </c>
      <c r="D1544" s="111">
        <v>31</v>
      </c>
      <c r="E1544" s="112">
        <v>30130285</v>
      </c>
      <c r="F1544" s="113" t="s">
        <v>2777</v>
      </c>
      <c r="G1544" s="114">
        <v>423507.90600000002</v>
      </c>
      <c r="H1544" s="114">
        <v>96120.853000000003</v>
      </c>
      <c r="I1544" s="109" t="s">
        <v>62</v>
      </c>
      <c r="J1544" s="87"/>
      <c r="K1544" s="87"/>
    </row>
    <row r="1545" spans="2:11" x14ac:dyDescent="0.2">
      <c r="B1545" s="110" t="s">
        <v>5362</v>
      </c>
      <c r="C1545" s="110" t="s">
        <v>2625</v>
      </c>
      <c r="D1545" s="111">
        <v>31</v>
      </c>
      <c r="E1545" s="112">
        <v>30130334</v>
      </c>
      <c r="F1545" s="113" t="s">
        <v>2778</v>
      </c>
      <c r="G1545" s="114">
        <v>648395.48100000003</v>
      </c>
      <c r="H1545" s="114">
        <v>10269.246999999999</v>
      </c>
      <c r="I1545" s="119"/>
      <c r="J1545" s="87"/>
      <c r="K1545" s="87"/>
    </row>
    <row r="1546" spans="2:11" x14ac:dyDescent="0.2">
      <c r="B1546" s="110" t="s">
        <v>5362</v>
      </c>
      <c r="C1546" s="110" t="s">
        <v>2679</v>
      </c>
      <c r="D1546" s="111">
        <v>31</v>
      </c>
      <c r="E1546" s="112">
        <v>30130375</v>
      </c>
      <c r="F1546" s="113" t="s">
        <v>2779</v>
      </c>
      <c r="G1546" s="114">
        <v>345000.00099999999</v>
      </c>
      <c r="H1546" s="114">
        <v>66491.239000000001</v>
      </c>
      <c r="I1546" s="109" t="s">
        <v>62</v>
      </c>
      <c r="J1546" s="87"/>
      <c r="K1546" s="87"/>
    </row>
    <row r="1547" spans="2:11" x14ac:dyDescent="0.2">
      <c r="B1547" s="110" t="s">
        <v>5362</v>
      </c>
      <c r="C1547" s="110" t="s">
        <v>66</v>
      </c>
      <c r="D1547" s="111">
        <v>31</v>
      </c>
      <c r="E1547" s="112">
        <v>30130625</v>
      </c>
      <c r="F1547" s="113" t="s">
        <v>2780</v>
      </c>
      <c r="G1547" s="114">
        <v>3558163.335</v>
      </c>
      <c r="H1547" s="114">
        <v>503532.815</v>
      </c>
      <c r="I1547" s="119"/>
      <c r="J1547" s="87"/>
      <c r="K1547" s="87"/>
    </row>
    <row r="1548" spans="2:11" x14ac:dyDescent="0.2">
      <c r="B1548" s="110" t="s">
        <v>5362</v>
      </c>
      <c r="C1548" s="110" t="s">
        <v>2642</v>
      </c>
      <c r="D1548" s="111">
        <v>31</v>
      </c>
      <c r="E1548" s="112">
        <v>30130885</v>
      </c>
      <c r="F1548" s="113" t="s">
        <v>2781</v>
      </c>
      <c r="G1548" s="114">
        <v>3907361.915</v>
      </c>
      <c r="H1548" s="114">
        <v>27151.733</v>
      </c>
      <c r="I1548" s="119"/>
      <c r="J1548" s="87"/>
      <c r="K1548" s="87"/>
    </row>
    <row r="1549" spans="2:11" x14ac:dyDescent="0.2">
      <c r="B1549" s="110" t="s">
        <v>5362</v>
      </c>
      <c r="C1549" s="110" t="s">
        <v>2745</v>
      </c>
      <c r="D1549" s="111">
        <v>31</v>
      </c>
      <c r="E1549" s="112">
        <v>30131692</v>
      </c>
      <c r="F1549" s="113" t="s">
        <v>2782</v>
      </c>
      <c r="G1549" s="114">
        <v>674068.32799999998</v>
      </c>
      <c r="H1549" s="114">
        <v>670289.19499999995</v>
      </c>
      <c r="I1549" s="119"/>
      <c r="J1549" s="87"/>
      <c r="K1549" s="87"/>
    </row>
    <row r="1550" spans="2:11" x14ac:dyDescent="0.2">
      <c r="B1550" s="110" t="s">
        <v>5362</v>
      </c>
      <c r="C1550" s="110" t="s">
        <v>2783</v>
      </c>
      <c r="D1550" s="111">
        <v>31</v>
      </c>
      <c r="E1550" s="112">
        <v>30134512</v>
      </c>
      <c r="F1550" s="113" t="s">
        <v>2784</v>
      </c>
      <c r="G1550" s="114">
        <v>1706675.4210000001</v>
      </c>
      <c r="H1550" s="114">
        <v>3281.8130000000001</v>
      </c>
      <c r="I1550" s="119"/>
      <c r="J1550" s="87"/>
      <c r="K1550" s="87"/>
    </row>
    <row r="1551" spans="2:11" x14ac:dyDescent="0.2">
      <c r="B1551" s="110" t="s">
        <v>5362</v>
      </c>
      <c r="C1551" s="110" t="s">
        <v>2783</v>
      </c>
      <c r="D1551" s="111">
        <v>31</v>
      </c>
      <c r="E1551" s="112">
        <v>30135586</v>
      </c>
      <c r="F1551" s="113" t="s">
        <v>2785</v>
      </c>
      <c r="G1551" s="114">
        <v>1889771.629</v>
      </c>
      <c r="H1551" s="114">
        <v>1060271.9380000001</v>
      </c>
      <c r="I1551" s="119"/>
      <c r="J1551" s="87"/>
      <c r="K1551" s="87"/>
    </row>
    <row r="1552" spans="2:11" x14ac:dyDescent="0.2">
      <c r="B1552" s="110" t="s">
        <v>5362</v>
      </c>
      <c r="C1552" s="110" t="s">
        <v>66</v>
      </c>
      <c r="D1552" s="111">
        <v>31</v>
      </c>
      <c r="E1552" s="112">
        <v>30136092</v>
      </c>
      <c r="F1552" s="113" t="s">
        <v>2786</v>
      </c>
      <c r="G1552" s="114">
        <v>573384.11800000002</v>
      </c>
      <c r="H1552" s="114">
        <v>133197.114</v>
      </c>
      <c r="I1552" s="119"/>
      <c r="J1552" s="87"/>
      <c r="K1552" s="87"/>
    </row>
    <row r="1553" spans="2:11" x14ac:dyDescent="0.2">
      <c r="B1553" s="110" t="s">
        <v>5362</v>
      </c>
      <c r="C1553" s="110" t="s">
        <v>2704</v>
      </c>
      <c r="D1553" s="111">
        <v>31</v>
      </c>
      <c r="E1553" s="112">
        <v>30136209</v>
      </c>
      <c r="F1553" s="113" t="s">
        <v>2787</v>
      </c>
      <c r="G1553" s="114">
        <v>525290.44900000002</v>
      </c>
      <c r="H1553" s="114">
        <v>20146.438999999998</v>
      </c>
      <c r="I1553" s="109" t="s">
        <v>62</v>
      </c>
      <c r="J1553" s="87"/>
      <c r="K1553" s="87"/>
    </row>
    <row r="1554" spans="2:11" x14ac:dyDescent="0.2">
      <c r="B1554" s="110" t="s">
        <v>5362</v>
      </c>
      <c r="C1554" s="110" t="s">
        <v>2788</v>
      </c>
      <c r="D1554" s="111">
        <v>31</v>
      </c>
      <c r="E1554" s="112">
        <v>30137240</v>
      </c>
      <c r="F1554" s="113" t="s">
        <v>2789</v>
      </c>
      <c r="G1554" s="114">
        <v>519330.53</v>
      </c>
      <c r="H1554" s="114">
        <v>20731.811000000002</v>
      </c>
      <c r="I1554" s="119"/>
      <c r="J1554" s="87"/>
      <c r="K1554" s="87"/>
    </row>
    <row r="1555" spans="2:11" x14ac:dyDescent="0.2">
      <c r="B1555" s="110" t="s">
        <v>5362</v>
      </c>
      <c r="C1555" s="110" t="s">
        <v>2790</v>
      </c>
      <c r="D1555" s="111">
        <v>31</v>
      </c>
      <c r="E1555" s="112">
        <v>30137820</v>
      </c>
      <c r="F1555" s="113" t="s">
        <v>2791</v>
      </c>
      <c r="G1555" s="114">
        <v>661688.245</v>
      </c>
      <c r="H1555" s="114">
        <v>129729.469</v>
      </c>
      <c r="I1555" s="119"/>
      <c r="J1555" s="87"/>
      <c r="K1555" s="87"/>
    </row>
    <row r="1556" spans="2:11" x14ac:dyDescent="0.2">
      <c r="B1556" s="110" t="s">
        <v>5362</v>
      </c>
      <c r="C1556" s="110" t="s">
        <v>2685</v>
      </c>
      <c r="D1556" s="111">
        <v>31</v>
      </c>
      <c r="E1556" s="112">
        <v>30139189</v>
      </c>
      <c r="F1556" s="113" t="s">
        <v>2792</v>
      </c>
      <c r="G1556" s="114">
        <v>241893.89499999999</v>
      </c>
      <c r="H1556" s="114">
        <v>163104.01699999999</v>
      </c>
      <c r="I1556" s="119"/>
      <c r="J1556" s="87"/>
      <c r="K1556" s="87"/>
    </row>
    <row r="1557" spans="2:11" x14ac:dyDescent="0.2">
      <c r="B1557" s="110" t="s">
        <v>5362</v>
      </c>
      <c r="C1557" s="110" t="s">
        <v>2711</v>
      </c>
      <c r="D1557" s="111">
        <v>31</v>
      </c>
      <c r="E1557" s="112">
        <v>30157273</v>
      </c>
      <c r="F1557" s="113" t="s">
        <v>2793</v>
      </c>
      <c r="G1557" s="114">
        <v>1086905.0970000001</v>
      </c>
      <c r="H1557" s="114">
        <v>8767.2029999999995</v>
      </c>
      <c r="I1557" s="119"/>
      <c r="J1557" s="87"/>
      <c r="K1557" s="87"/>
    </row>
    <row r="1558" spans="2:11" x14ac:dyDescent="0.2">
      <c r="B1558" s="110" t="s">
        <v>5362</v>
      </c>
      <c r="C1558" s="110" t="s">
        <v>2790</v>
      </c>
      <c r="D1558" s="111">
        <v>31</v>
      </c>
      <c r="E1558" s="112">
        <v>30161276</v>
      </c>
      <c r="F1558" s="113" t="s">
        <v>2794</v>
      </c>
      <c r="G1558" s="114">
        <v>189566.85399999999</v>
      </c>
      <c r="H1558" s="114">
        <v>30467.344000000001</v>
      </c>
      <c r="I1558" s="119"/>
      <c r="J1558" s="87"/>
      <c r="K1558" s="87"/>
    </row>
    <row r="1559" spans="2:11" x14ac:dyDescent="0.2">
      <c r="B1559" s="110" t="s">
        <v>5362</v>
      </c>
      <c r="C1559" s="110" t="s">
        <v>2617</v>
      </c>
      <c r="D1559" s="111">
        <v>31</v>
      </c>
      <c r="E1559" s="112">
        <v>30210672</v>
      </c>
      <c r="F1559" s="113" t="s">
        <v>2795</v>
      </c>
      <c r="G1559" s="114">
        <v>259653.33</v>
      </c>
      <c r="H1559" s="114">
        <v>102255.333</v>
      </c>
      <c r="I1559" s="119"/>
      <c r="J1559" s="87"/>
      <c r="K1559" s="87"/>
    </row>
    <row r="1560" spans="2:11" x14ac:dyDescent="0.2">
      <c r="B1560" s="110" t="s">
        <v>5362</v>
      </c>
      <c r="C1560" s="110" t="s">
        <v>2796</v>
      </c>
      <c r="D1560" s="111">
        <v>31</v>
      </c>
      <c r="E1560" s="112">
        <v>30220972</v>
      </c>
      <c r="F1560" s="113" t="s">
        <v>2797</v>
      </c>
      <c r="G1560" s="114">
        <v>2694496</v>
      </c>
      <c r="H1560" s="114">
        <v>15155.797</v>
      </c>
      <c r="I1560" s="119"/>
      <c r="J1560" s="87"/>
      <c r="K1560" s="87"/>
    </row>
    <row r="1561" spans="2:11" x14ac:dyDescent="0.2">
      <c r="B1561" s="110" t="s">
        <v>5362</v>
      </c>
      <c r="C1561" s="110" t="s">
        <v>2798</v>
      </c>
      <c r="D1561" s="111">
        <v>31</v>
      </c>
      <c r="E1561" s="112">
        <v>30245372</v>
      </c>
      <c r="F1561" s="113" t="s">
        <v>2799</v>
      </c>
      <c r="G1561" s="114">
        <v>1988181.04</v>
      </c>
      <c r="H1561" s="114">
        <v>727945.18500000006</v>
      </c>
      <c r="I1561" s="119"/>
      <c r="J1561" s="87"/>
      <c r="K1561" s="87"/>
    </row>
    <row r="1562" spans="2:11" x14ac:dyDescent="0.2">
      <c r="B1562" s="110" t="s">
        <v>5362</v>
      </c>
      <c r="C1562" s="110" t="s">
        <v>2706</v>
      </c>
      <c r="D1562" s="111">
        <v>31</v>
      </c>
      <c r="E1562" s="112">
        <v>30269373</v>
      </c>
      <c r="F1562" s="113" t="s">
        <v>2800</v>
      </c>
      <c r="G1562" s="114">
        <v>65865</v>
      </c>
      <c r="H1562" s="114">
        <v>6440</v>
      </c>
      <c r="I1562" s="109" t="s">
        <v>62</v>
      </c>
      <c r="J1562" s="87"/>
      <c r="K1562" s="87"/>
    </row>
    <row r="1563" spans="2:11" x14ac:dyDescent="0.2">
      <c r="B1563" s="110" t="s">
        <v>5362</v>
      </c>
      <c r="C1563" s="110" t="s">
        <v>2659</v>
      </c>
      <c r="D1563" s="111">
        <v>31</v>
      </c>
      <c r="E1563" s="112">
        <v>30274524</v>
      </c>
      <c r="F1563" s="113" t="s">
        <v>2801</v>
      </c>
      <c r="G1563" s="114">
        <v>1163127.3089999999</v>
      </c>
      <c r="H1563" s="114">
        <v>1055235.94</v>
      </c>
      <c r="I1563" s="119"/>
      <c r="J1563" s="87"/>
      <c r="K1563" s="87"/>
    </row>
    <row r="1564" spans="2:11" x14ac:dyDescent="0.2">
      <c r="B1564" s="110" t="s">
        <v>5362</v>
      </c>
      <c r="C1564" s="110" t="s">
        <v>2659</v>
      </c>
      <c r="D1564" s="111">
        <v>31</v>
      </c>
      <c r="E1564" s="112">
        <v>30274672</v>
      </c>
      <c r="F1564" s="113" t="s">
        <v>2802</v>
      </c>
      <c r="G1564" s="114">
        <v>467947.07</v>
      </c>
      <c r="H1564" s="114">
        <v>33509.182999999997</v>
      </c>
      <c r="I1564" s="119"/>
      <c r="J1564" s="87"/>
      <c r="K1564" s="87"/>
    </row>
    <row r="1565" spans="2:11" x14ac:dyDescent="0.2">
      <c r="B1565" s="110" t="s">
        <v>5362</v>
      </c>
      <c r="C1565" s="110" t="s">
        <v>2706</v>
      </c>
      <c r="D1565" s="111">
        <v>31</v>
      </c>
      <c r="E1565" s="112">
        <v>30276623</v>
      </c>
      <c r="F1565" s="113" t="s">
        <v>2803</v>
      </c>
      <c r="G1565" s="114">
        <v>327630</v>
      </c>
      <c r="H1565" s="114">
        <v>21246.097000000002</v>
      </c>
      <c r="I1565" s="109" t="s">
        <v>62</v>
      </c>
      <c r="J1565" s="87"/>
      <c r="K1565" s="87"/>
    </row>
    <row r="1566" spans="2:11" x14ac:dyDescent="0.2">
      <c r="B1566" s="110" t="s">
        <v>5362</v>
      </c>
      <c r="C1566" s="110" t="s">
        <v>2713</v>
      </c>
      <c r="D1566" s="111">
        <v>31</v>
      </c>
      <c r="E1566" s="112">
        <v>30280272</v>
      </c>
      <c r="F1566" s="113" t="s">
        <v>2804</v>
      </c>
      <c r="G1566" s="114">
        <v>1097547.3929999999</v>
      </c>
      <c r="H1566" s="114">
        <v>79296.402000000002</v>
      </c>
      <c r="I1566" s="119"/>
      <c r="J1566" s="87"/>
      <c r="K1566" s="87"/>
    </row>
    <row r="1567" spans="2:11" x14ac:dyDescent="0.2">
      <c r="B1567" s="110" t="s">
        <v>5362</v>
      </c>
      <c r="C1567" s="110" t="s">
        <v>2805</v>
      </c>
      <c r="D1567" s="111">
        <v>31</v>
      </c>
      <c r="E1567" s="112">
        <v>30292774</v>
      </c>
      <c r="F1567" s="113" t="s">
        <v>2806</v>
      </c>
      <c r="G1567" s="114">
        <v>803523.47600000002</v>
      </c>
      <c r="H1567" s="114">
        <v>655707.13600000006</v>
      </c>
      <c r="I1567" s="119"/>
      <c r="J1567" s="87"/>
      <c r="K1567" s="87"/>
    </row>
    <row r="1568" spans="2:11" x14ac:dyDescent="0.2">
      <c r="B1568" s="110" t="s">
        <v>5362</v>
      </c>
      <c r="C1568" s="110" t="s">
        <v>2619</v>
      </c>
      <c r="D1568" s="111">
        <v>31</v>
      </c>
      <c r="E1568" s="112">
        <v>30312723</v>
      </c>
      <c r="F1568" s="113" t="s">
        <v>2807</v>
      </c>
      <c r="G1568" s="114">
        <v>1065214.9069999999</v>
      </c>
      <c r="H1568" s="114">
        <v>563620.51599999995</v>
      </c>
      <c r="I1568" s="119"/>
      <c r="J1568" s="87"/>
      <c r="K1568" s="87"/>
    </row>
    <row r="1569" spans="2:11" x14ac:dyDescent="0.2">
      <c r="B1569" s="110" t="s">
        <v>5362</v>
      </c>
      <c r="C1569" s="110" t="s">
        <v>2685</v>
      </c>
      <c r="D1569" s="111">
        <v>31</v>
      </c>
      <c r="E1569" s="112">
        <v>30322072</v>
      </c>
      <c r="F1569" s="113" t="s">
        <v>2808</v>
      </c>
      <c r="G1569" s="114">
        <v>1679486.28</v>
      </c>
      <c r="H1569" s="114">
        <v>1333420.5460000001</v>
      </c>
      <c r="I1569" s="119"/>
      <c r="J1569" s="87"/>
      <c r="K1569" s="87"/>
    </row>
    <row r="1570" spans="2:11" x14ac:dyDescent="0.2">
      <c r="B1570" s="110" t="s">
        <v>5362</v>
      </c>
      <c r="C1570" s="110" t="s">
        <v>2745</v>
      </c>
      <c r="D1570" s="111">
        <v>31</v>
      </c>
      <c r="E1570" s="112">
        <v>30337138</v>
      </c>
      <c r="F1570" s="113" t="s">
        <v>2809</v>
      </c>
      <c r="G1570" s="114">
        <v>254109.43400000001</v>
      </c>
      <c r="H1570" s="114">
        <v>7345.0420000000004</v>
      </c>
      <c r="I1570" s="119"/>
      <c r="J1570" s="87"/>
      <c r="K1570" s="87"/>
    </row>
    <row r="1571" spans="2:11" x14ac:dyDescent="0.2">
      <c r="B1571" s="110" t="s">
        <v>5362</v>
      </c>
      <c r="C1571" s="110" t="s">
        <v>2810</v>
      </c>
      <c r="D1571" s="111">
        <v>31</v>
      </c>
      <c r="E1571" s="112">
        <v>30340222</v>
      </c>
      <c r="F1571" s="113" t="s">
        <v>2811</v>
      </c>
      <c r="G1571" s="114">
        <v>865457.53099999996</v>
      </c>
      <c r="H1571" s="114">
        <v>24499.585999999999</v>
      </c>
      <c r="I1571" s="119"/>
      <c r="J1571" s="87"/>
      <c r="K1571" s="87"/>
    </row>
    <row r="1572" spans="2:11" x14ac:dyDescent="0.2">
      <c r="B1572" s="110" t="s">
        <v>5362</v>
      </c>
      <c r="C1572" s="110" t="s">
        <v>2805</v>
      </c>
      <c r="D1572" s="111">
        <v>31</v>
      </c>
      <c r="E1572" s="112">
        <v>30343942</v>
      </c>
      <c r="F1572" s="113" t="s">
        <v>2812</v>
      </c>
      <c r="G1572" s="114">
        <v>1053786.1640000001</v>
      </c>
      <c r="H1572" s="114">
        <v>605157.67200000002</v>
      </c>
      <c r="I1572" s="119"/>
      <c r="J1572" s="87"/>
      <c r="K1572" s="87"/>
    </row>
    <row r="1573" spans="2:11" x14ac:dyDescent="0.2">
      <c r="B1573" s="110" t="s">
        <v>5362</v>
      </c>
      <c r="C1573" s="110" t="s">
        <v>2813</v>
      </c>
      <c r="D1573" s="111">
        <v>31</v>
      </c>
      <c r="E1573" s="112">
        <v>30349329</v>
      </c>
      <c r="F1573" s="113" t="s">
        <v>2814</v>
      </c>
      <c r="G1573" s="114">
        <v>3327554.42</v>
      </c>
      <c r="H1573" s="114">
        <v>2864076.855</v>
      </c>
      <c r="I1573" s="119"/>
      <c r="J1573" s="87"/>
      <c r="K1573" s="87"/>
    </row>
    <row r="1574" spans="2:11" x14ac:dyDescent="0.2">
      <c r="B1574" s="110" t="s">
        <v>5362</v>
      </c>
      <c r="C1574" s="110" t="s">
        <v>66</v>
      </c>
      <c r="D1574" s="111">
        <v>31</v>
      </c>
      <c r="E1574" s="112">
        <v>30351475</v>
      </c>
      <c r="F1574" s="113" t="s">
        <v>2815</v>
      </c>
      <c r="G1574" s="114">
        <v>3509997.8309999998</v>
      </c>
      <c r="H1574" s="114">
        <v>354452.93</v>
      </c>
      <c r="I1574" s="119"/>
      <c r="J1574" s="87"/>
      <c r="K1574" s="87"/>
    </row>
    <row r="1575" spans="2:11" x14ac:dyDescent="0.2">
      <c r="B1575" s="110" t="s">
        <v>5362</v>
      </c>
      <c r="C1575" s="110" t="s">
        <v>2713</v>
      </c>
      <c r="D1575" s="111">
        <v>31</v>
      </c>
      <c r="E1575" s="112">
        <v>30358176</v>
      </c>
      <c r="F1575" s="113" t="s">
        <v>2816</v>
      </c>
      <c r="G1575" s="114">
        <v>1476799.574</v>
      </c>
      <c r="H1575" s="114">
        <v>947305.429</v>
      </c>
      <c r="I1575" s="119"/>
      <c r="J1575" s="87"/>
      <c r="K1575" s="87"/>
    </row>
    <row r="1576" spans="2:11" x14ac:dyDescent="0.2">
      <c r="B1576" s="110" t="s">
        <v>5362</v>
      </c>
      <c r="C1576" s="110" t="s">
        <v>66</v>
      </c>
      <c r="D1576" s="111">
        <v>31</v>
      </c>
      <c r="E1576" s="112">
        <v>30361677</v>
      </c>
      <c r="F1576" s="113" t="s">
        <v>2817</v>
      </c>
      <c r="G1576" s="114">
        <v>276284</v>
      </c>
      <c r="H1576" s="114">
        <v>121295.185</v>
      </c>
      <c r="I1576" s="119"/>
      <c r="J1576" s="87"/>
      <c r="K1576" s="87"/>
    </row>
    <row r="1577" spans="2:11" x14ac:dyDescent="0.2">
      <c r="B1577" s="110" t="s">
        <v>5362</v>
      </c>
      <c r="C1577" s="110" t="s">
        <v>2619</v>
      </c>
      <c r="D1577" s="111">
        <v>31</v>
      </c>
      <c r="E1577" s="112">
        <v>30369533</v>
      </c>
      <c r="F1577" s="113" t="s">
        <v>2818</v>
      </c>
      <c r="G1577" s="114">
        <v>1703197.818</v>
      </c>
      <c r="H1577" s="114">
        <v>165230.29399999999</v>
      </c>
      <c r="I1577" s="119"/>
      <c r="J1577" s="87"/>
      <c r="K1577" s="87"/>
    </row>
    <row r="1578" spans="2:11" x14ac:dyDescent="0.2">
      <c r="B1578" s="110" t="s">
        <v>5362</v>
      </c>
      <c r="C1578" s="110" t="s">
        <v>2619</v>
      </c>
      <c r="D1578" s="111">
        <v>31</v>
      </c>
      <c r="E1578" s="112">
        <v>30374073</v>
      </c>
      <c r="F1578" s="113" t="s">
        <v>2819</v>
      </c>
      <c r="G1578" s="114">
        <v>370210.14500000002</v>
      </c>
      <c r="H1578" s="114">
        <v>160245.24400000001</v>
      </c>
      <c r="I1578" s="119"/>
      <c r="J1578" s="87"/>
      <c r="K1578" s="87"/>
    </row>
    <row r="1579" spans="2:11" x14ac:dyDescent="0.2">
      <c r="B1579" s="110" t="s">
        <v>5362</v>
      </c>
      <c r="C1579" s="110" t="s">
        <v>2820</v>
      </c>
      <c r="D1579" s="111">
        <v>31</v>
      </c>
      <c r="E1579" s="112">
        <v>30376528</v>
      </c>
      <c r="F1579" s="113" t="s">
        <v>2821</v>
      </c>
      <c r="G1579" s="114">
        <v>4483450.67</v>
      </c>
      <c r="H1579" s="114">
        <v>58884.218000000001</v>
      </c>
      <c r="I1579" s="119"/>
      <c r="J1579" s="87"/>
      <c r="K1579" s="87"/>
    </row>
    <row r="1580" spans="2:11" x14ac:dyDescent="0.2">
      <c r="B1580" s="110" t="s">
        <v>5362</v>
      </c>
      <c r="C1580" s="110" t="s">
        <v>2810</v>
      </c>
      <c r="D1580" s="111">
        <v>31</v>
      </c>
      <c r="E1580" s="112">
        <v>30379573</v>
      </c>
      <c r="F1580" s="113" t="s">
        <v>2822</v>
      </c>
      <c r="G1580" s="114">
        <v>846322.5</v>
      </c>
      <c r="H1580" s="114">
        <v>546849.08799999999</v>
      </c>
      <c r="I1580" s="119"/>
      <c r="J1580" s="87"/>
      <c r="K1580" s="87"/>
    </row>
    <row r="1581" spans="2:11" x14ac:dyDescent="0.2">
      <c r="B1581" s="110" t="s">
        <v>5362</v>
      </c>
      <c r="C1581" s="110" t="s">
        <v>2679</v>
      </c>
      <c r="D1581" s="111">
        <v>31</v>
      </c>
      <c r="E1581" s="112">
        <v>30388026</v>
      </c>
      <c r="F1581" s="113" t="s">
        <v>2823</v>
      </c>
      <c r="G1581" s="114">
        <v>2424378</v>
      </c>
      <c r="H1581" s="114">
        <v>913837.08200000005</v>
      </c>
      <c r="I1581" s="109" t="s">
        <v>62</v>
      </c>
      <c r="J1581" s="87"/>
      <c r="K1581" s="87"/>
    </row>
    <row r="1582" spans="2:11" x14ac:dyDescent="0.2">
      <c r="B1582" s="110" t="s">
        <v>5362</v>
      </c>
      <c r="C1582" s="110" t="s">
        <v>2796</v>
      </c>
      <c r="D1582" s="111">
        <v>31</v>
      </c>
      <c r="E1582" s="112">
        <v>30392928</v>
      </c>
      <c r="F1582" s="113" t="s">
        <v>2824</v>
      </c>
      <c r="G1582" s="114">
        <v>73300</v>
      </c>
      <c r="H1582" s="114">
        <v>51310</v>
      </c>
      <c r="I1582" s="119"/>
      <c r="J1582" s="87"/>
      <c r="K1582" s="87"/>
    </row>
    <row r="1583" spans="2:11" x14ac:dyDescent="0.2">
      <c r="B1583" s="110" t="s">
        <v>5362</v>
      </c>
      <c r="C1583" s="110" t="s">
        <v>2627</v>
      </c>
      <c r="D1583" s="111">
        <v>31</v>
      </c>
      <c r="E1583" s="112">
        <v>30397223</v>
      </c>
      <c r="F1583" s="113" t="s">
        <v>2825</v>
      </c>
      <c r="G1583" s="114">
        <v>2228227.7429999998</v>
      </c>
      <c r="H1583" s="114">
        <v>2212461.5630000001</v>
      </c>
      <c r="I1583" s="119"/>
      <c r="J1583" s="87"/>
      <c r="K1583" s="87"/>
    </row>
    <row r="1584" spans="2:11" x14ac:dyDescent="0.2">
      <c r="B1584" s="110" t="s">
        <v>5362</v>
      </c>
      <c r="C1584" s="110" t="s">
        <v>2747</v>
      </c>
      <c r="D1584" s="111">
        <v>31</v>
      </c>
      <c r="E1584" s="112">
        <v>30404925</v>
      </c>
      <c r="F1584" s="113" t="s">
        <v>2826</v>
      </c>
      <c r="G1584" s="114">
        <v>1758862.628</v>
      </c>
      <c r="H1584" s="114">
        <v>1700543.6229999999</v>
      </c>
      <c r="I1584" s="119"/>
      <c r="J1584" s="87"/>
      <c r="K1584" s="87"/>
    </row>
    <row r="1585" spans="2:11" x14ac:dyDescent="0.2">
      <c r="B1585" s="110" t="s">
        <v>5362</v>
      </c>
      <c r="C1585" s="110" t="s">
        <v>66</v>
      </c>
      <c r="D1585" s="111">
        <v>31</v>
      </c>
      <c r="E1585" s="112">
        <v>30407980</v>
      </c>
      <c r="F1585" s="113" t="s">
        <v>2827</v>
      </c>
      <c r="G1585" s="114">
        <v>506597.38299999997</v>
      </c>
      <c r="H1585" s="114">
        <v>12600</v>
      </c>
      <c r="I1585" s="119"/>
      <c r="J1585" s="87"/>
      <c r="K1585" s="87"/>
    </row>
    <row r="1586" spans="2:11" x14ac:dyDescent="0.2">
      <c r="B1586" s="110" t="s">
        <v>5362</v>
      </c>
      <c r="C1586" s="110" t="s">
        <v>66</v>
      </c>
      <c r="D1586" s="111">
        <v>31</v>
      </c>
      <c r="E1586" s="112">
        <v>30412831</v>
      </c>
      <c r="F1586" s="113" t="s">
        <v>2828</v>
      </c>
      <c r="G1586" s="114">
        <v>273064.97399999999</v>
      </c>
      <c r="H1586" s="114">
        <v>272949.97399999999</v>
      </c>
      <c r="I1586" s="119"/>
      <c r="J1586" s="87"/>
      <c r="K1586" s="87"/>
    </row>
    <row r="1587" spans="2:11" x14ac:dyDescent="0.2">
      <c r="B1587" s="110" t="s">
        <v>5362</v>
      </c>
      <c r="C1587" s="110" t="s">
        <v>2706</v>
      </c>
      <c r="D1587" s="111">
        <v>31</v>
      </c>
      <c r="E1587" s="112">
        <v>30418197</v>
      </c>
      <c r="F1587" s="113" t="s">
        <v>2829</v>
      </c>
      <c r="G1587" s="114">
        <v>634192.38800000004</v>
      </c>
      <c r="H1587" s="114">
        <v>33628.921000000002</v>
      </c>
      <c r="I1587" s="109" t="s">
        <v>62</v>
      </c>
      <c r="J1587" s="87"/>
      <c r="K1587" s="87"/>
    </row>
    <row r="1588" spans="2:11" x14ac:dyDescent="0.2">
      <c r="B1588" s="110" t="s">
        <v>5362</v>
      </c>
      <c r="C1588" s="110" t="s">
        <v>2642</v>
      </c>
      <c r="D1588" s="111">
        <v>31</v>
      </c>
      <c r="E1588" s="112">
        <v>30419874</v>
      </c>
      <c r="F1588" s="113" t="s">
        <v>2830</v>
      </c>
      <c r="G1588" s="114">
        <v>2435938.2379999999</v>
      </c>
      <c r="H1588" s="114">
        <v>179444.92199999999</v>
      </c>
      <c r="I1588" s="119"/>
      <c r="J1588" s="87"/>
      <c r="K1588" s="87"/>
    </row>
    <row r="1589" spans="2:11" x14ac:dyDescent="0.2">
      <c r="B1589" s="110" t="s">
        <v>5362</v>
      </c>
      <c r="C1589" s="110" t="s">
        <v>2673</v>
      </c>
      <c r="D1589" s="111">
        <v>31</v>
      </c>
      <c r="E1589" s="112">
        <v>30420328</v>
      </c>
      <c r="F1589" s="113" t="s">
        <v>2831</v>
      </c>
      <c r="G1589" s="114">
        <v>459032.4</v>
      </c>
      <c r="H1589" s="114">
        <v>127032.79</v>
      </c>
      <c r="I1589" s="109" t="s">
        <v>62</v>
      </c>
      <c r="J1589" s="87"/>
      <c r="K1589" s="87"/>
    </row>
    <row r="1590" spans="2:11" x14ac:dyDescent="0.2">
      <c r="B1590" s="110" t="s">
        <v>5362</v>
      </c>
      <c r="C1590" s="110" t="s">
        <v>2697</v>
      </c>
      <c r="D1590" s="111">
        <v>31</v>
      </c>
      <c r="E1590" s="112">
        <v>30421527</v>
      </c>
      <c r="F1590" s="113" t="s">
        <v>2832</v>
      </c>
      <c r="G1590" s="114">
        <v>241219.56099999999</v>
      </c>
      <c r="H1590" s="114">
        <v>145027.389</v>
      </c>
      <c r="I1590" s="109" t="s">
        <v>62</v>
      </c>
      <c r="J1590" s="87"/>
      <c r="K1590" s="87"/>
    </row>
    <row r="1591" spans="2:11" x14ac:dyDescent="0.2">
      <c r="B1591" s="110" t="s">
        <v>5362</v>
      </c>
      <c r="C1591" s="110" t="s">
        <v>2724</v>
      </c>
      <c r="D1591" s="111">
        <v>31</v>
      </c>
      <c r="E1591" s="112">
        <v>30437581</v>
      </c>
      <c r="F1591" s="113" t="s">
        <v>2833</v>
      </c>
      <c r="G1591" s="114">
        <v>666661.19099999999</v>
      </c>
      <c r="H1591" s="114">
        <v>212064.43299999999</v>
      </c>
      <c r="I1591" s="119"/>
      <c r="J1591" s="87"/>
      <c r="K1591" s="87"/>
    </row>
    <row r="1592" spans="2:11" x14ac:dyDescent="0.2">
      <c r="B1592" s="110" t="s">
        <v>5362</v>
      </c>
      <c r="C1592" s="110" t="s">
        <v>2834</v>
      </c>
      <c r="D1592" s="111">
        <v>31</v>
      </c>
      <c r="E1592" s="112">
        <v>30438522</v>
      </c>
      <c r="F1592" s="113" t="s">
        <v>2835</v>
      </c>
      <c r="G1592" s="114">
        <v>857457.26</v>
      </c>
      <c r="H1592" s="114">
        <v>33201</v>
      </c>
      <c r="I1592" s="119"/>
      <c r="J1592" s="87"/>
      <c r="K1592" s="87"/>
    </row>
    <row r="1593" spans="2:11" x14ac:dyDescent="0.2">
      <c r="B1593" s="110" t="s">
        <v>5362</v>
      </c>
      <c r="C1593" s="110" t="s">
        <v>2657</v>
      </c>
      <c r="D1593" s="111">
        <v>31</v>
      </c>
      <c r="E1593" s="112">
        <v>30439689</v>
      </c>
      <c r="F1593" s="113" t="s">
        <v>2836</v>
      </c>
      <c r="G1593" s="114">
        <v>372878.59299999999</v>
      </c>
      <c r="H1593" s="114">
        <v>26753.884999999998</v>
      </c>
      <c r="I1593" s="119"/>
      <c r="J1593" s="87"/>
      <c r="K1593" s="87"/>
    </row>
    <row r="1594" spans="2:11" x14ac:dyDescent="0.2">
      <c r="B1594" s="110" t="s">
        <v>5362</v>
      </c>
      <c r="C1594" s="110" t="s">
        <v>2619</v>
      </c>
      <c r="D1594" s="111">
        <v>31</v>
      </c>
      <c r="E1594" s="112">
        <v>30439723</v>
      </c>
      <c r="F1594" s="113" t="s">
        <v>2837</v>
      </c>
      <c r="G1594" s="114">
        <v>494757</v>
      </c>
      <c r="H1594" s="114">
        <v>241782.22</v>
      </c>
      <c r="I1594" s="119"/>
      <c r="J1594" s="87"/>
      <c r="K1594" s="87"/>
    </row>
    <row r="1595" spans="2:11" x14ac:dyDescent="0.2">
      <c r="B1595" s="110" t="s">
        <v>5362</v>
      </c>
      <c r="C1595" s="110" t="s">
        <v>2732</v>
      </c>
      <c r="D1595" s="111">
        <v>31</v>
      </c>
      <c r="E1595" s="112">
        <v>30439922</v>
      </c>
      <c r="F1595" s="113" t="s">
        <v>2838</v>
      </c>
      <c r="G1595" s="114">
        <v>2203175.1340000001</v>
      </c>
      <c r="H1595" s="114">
        <v>2071446.2450000001</v>
      </c>
      <c r="I1595" s="119"/>
      <c r="J1595" s="87"/>
      <c r="K1595" s="87"/>
    </row>
    <row r="1596" spans="2:11" x14ac:dyDescent="0.2">
      <c r="B1596" s="110" t="s">
        <v>5362</v>
      </c>
      <c r="C1596" s="110" t="s">
        <v>2745</v>
      </c>
      <c r="D1596" s="111">
        <v>31</v>
      </c>
      <c r="E1596" s="112">
        <v>30442224</v>
      </c>
      <c r="F1596" s="113" t="s">
        <v>2839</v>
      </c>
      <c r="G1596" s="114">
        <v>878005.83200000005</v>
      </c>
      <c r="H1596" s="114">
        <v>578229.80500000005</v>
      </c>
      <c r="I1596" s="119"/>
      <c r="J1596" s="87"/>
      <c r="K1596" s="87"/>
    </row>
    <row r="1597" spans="2:11" x14ac:dyDescent="0.2">
      <c r="B1597" s="110" t="s">
        <v>5362</v>
      </c>
      <c r="C1597" s="110" t="s">
        <v>2834</v>
      </c>
      <c r="D1597" s="111">
        <v>31</v>
      </c>
      <c r="E1597" s="112">
        <v>30442226</v>
      </c>
      <c r="F1597" s="113" t="s">
        <v>2840</v>
      </c>
      <c r="G1597" s="114">
        <v>1230302.6000000001</v>
      </c>
      <c r="H1597" s="114">
        <v>1227426.1850000001</v>
      </c>
      <c r="I1597" s="119"/>
      <c r="J1597" s="87"/>
      <c r="K1597" s="87"/>
    </row>
    <row r="1598" spans="2:11" x14ac:dyDescent="0.2">
      <c r="B1598" s="110" t="s">
        <v>5362</v>
      </c>
      <c r="C1598" s="110" t="s">
        <v>66</v>
      </c>
      <c r="D1598" s="111">
        <v>31</v>
      </c>
      <c r="E1598" s="112">
        <v>30459952</v>
      </c>
      <c r="F1598" s="113" t="s">
        <v>2841</v>
      </c>
      <c r="G1598" s="114">
        <v>2763473.463</v>
      </c>
      <c r="H1598" s="114">
        <v>1559042.2169999999</v>
      </c>
      <c r="I1598" s="119"/>
      <c r="J1598" s="87"/>
      <c r="K1598" s="87"/>
    </row>
    <row r="1599" spans="2:11" x14ac:dyDescent="0.2">
      <c r="B1599" s="110" t="s">
        <v>5362</v>
      </c>
      <c r="C1599" s="110" t="s">
        <v>2683</v>
      </c>
      <c r="D1599" s="111">
        <v>31</v>
      </c>
      <c r="E1599" s="112">
        <v>20197007</v>
      </c>
      <c r="F1599" s="113" t="s">
        <v>2842</v>
      </c>
      <c r="G1599" s="114">
        <v>1088493.7609999999</v>
      </c>
      <c r="H1599" s="114">
        <v>6512.5609999999997</v>
      </c>
      <c r="I1599" s="109" t="s">
        <v>62</v>
      </c>
      <c r="J1599" s="87"/>
      <c r="K1599" s="87"/>
    </row>
    <row r="1600" spans="2:11" x14ac:dyDescent="0.2">
      <c r="B1600" s="110" t="s">
        <v>5362</v>
      </c>
      <c r="C1600" s="110" t="s">
        <v>2732</v>
      </c>
      <c r="D1600" s="111">
        <v>31</v>
      </c>
      <c r="E1600" s="112">
        <v>30381189</v>
      </c>
      <c r="F1600" s="113" t="s">
        <v>2843</v>
      </c>
      <c r="G1600" s="114">
        <v>1621503.92</v>
      </c>
      <c r="H1600" s="114">
        <v>1401947.69</v>
      </c>
      <c r="I1600" s="119"/>
      <c r="J1600" s="87"/>
      <c r="K1600" s="87"/>
    </row>
    <row r="1601" spans="2:11" x14ac:dyDescent="0.2">
      <c r="B1601" s="110" t="s">
        <v>5362</v>
      </c>
      <c r="C1601" s="110" t="s">
        <v>2732</v>
      </c>
      <c r="D1601" s="111">
        <v>31</v>
      </c>
      <c r="E1601" s="112">
        <v>30439575</v>
      </c>
      <c r="F1601" s="113" t="s">
        <v>2844</v>
      </c>
      <c r="G1601" s="114">
        <v>338405.35600000003</v>
      </c>
      <c r="H1601" s="114">
        <v>236379.62400000001</v>
      </c>
      <c r="I1601" s="119"/>
      <c r="J1601" s="87"/>
      <c r="K1601" s="87"/>
    </row>
    <row r="1602" spans="2:11" x14ac:dyDescent="0.2">
      <c r="B1602" s="110" t="s">
        <v>5362</v>
      </c>
      <c r="C1602" s="110" t="s">
        <v>2617</v>
      </c>
      <c r="D1602" s="111">
        <v>31</v>
      </c>
      <c r="E1602" s="112">
        <v>30440427</v>
      </c>
      <c r="F1602" s="113" t="s">
        <v>2845</v>
      </c>
      <c r="G1602" s="114">
        <v>777000</v>
      </c>
      <c r="H1602" s="114">
        <v>713459.10400000005</v>
      </c>
      <c r="I1602" s="119"/>
      <c r="J1602" s="87"/>
      <c r="K1602" s="87"/>
    </row>
    <row r="1603" spans="2:11" x14ac:dyDescent="0.2">
      <c r="B1603" s="110" t="s">
        <v>5362</v>
      </c>
      <c r="C1603" s="110" t="s">
        <v>2657</v>
      </c>
      <c r="D1603" s="111">
        <v>31</v>
      </c>
      <c r="E1603" s="112">
        <v>30445726</v>
      </c>
      <c r="F1603" s="113" t="s">
        <v>2846</v>
      </c>
      <c r="G1603" s="114">
        <v>89290</v>
      </c>
      <c r="H1603" s="114">
        <v>16072.2</v>
      </c>
      <c r="I1603" s="119"/>
      <c r="J1603" s="87"/>
      <c r="K1603" s="87"/>
    </row>
    <row r="1604" spans="2:11" x14ac:dyDescent="0.2">
      <c r="B1604" s="110" t="s">
        <v>5362</v>
      </c>
      <c r="C1604" s="110" t="s">
        <v>2724</v>
      </c>
      <c r="D1604" s="111">
        <v>31</v>
      </c>
      <c r="E1604" s="112">
        <v>30110784</v>
      </c>
      <c r="F1604" s="113" t="s">
        <v>2847</v>
      </c>
      <c r="G1604" s="114">
        <v>819623.098</v>
      </c>
      <c r="H1604" s="114">
        <v>543824.25100000005</v>
      </c>
      <c r="I1604" s="119"/>
      <c r="J1604" s="87"/>
      <c r="K1604" s="87"/>
    </row>
    <row r="1605" spans="2:11" x14ac:dyDescent="0.2">
      <c r="B1605" s="110" t="s">
        <v>5362</v>
      </c>
      <c r="C1605" s="110" t="s">
        <v>2724</v>
      </c>
      <c r="D1605" s="111">
        <v>31</v>
      </c>
      <c r="E1605" s="112">
        <v>30453028</v>
      </c>
      <c r="F1605" s="113" t="s">
        <v>2848</v>
      </c>
      <c r="G1605" s="114">
        <v>179621</v>
      </c>
      <c r="H1605" s="114">
        <v>34994.6</v>
      </c>
      <c r="I1605" s="119"/>
      <c r="J1605" s="87"/>
      <c r="K1605" s="87"/>
    </row>
    <row r="1606" spans="2:11" x14ac:dyDescent="0.2">
      <c r="B1606" s="110" t="s">
        <v>5362</v>
      </c>
      <c r="C1606" s="110" t="s">
        <v>2659</v>
      </c>
      <c r="D1606" s="111">
        <v>31</v>
      </c>
      <c r="E1606" s="112">
        <v>30362573</v>
      </c>
      <c r="F1606" s="113" t="s">
        <v>2849</v>
      </c>
      <c r="G1606" s="114">
        <v>108460</v>
      </c>
      <c r="H1606" s="114">
        <v>59653</v>
      </c>
      <c r="I1606" s="119"/>
      <c r="J1606" s="87"/>
      <c r="K1606" s="87"/>
    </row>
    <row r="1607" spans="2:11" x14ac:dyDescent="0.2">
      <c r="B1607" s="110" t="s">
        <v>5362</v>
      </c>
      <c r="C1607" s="110" t="s">
        <v>2713</v>
      </c>
      <c r="D1607" s="111">
        <v>31</v>
      </c>
      <c r="E1607" s="112">
        <v>30094580</v>
      </c>
      <c r="F1607" s="113" t="s">
        <v>2850</v>
      </c>
      <c r="G1607" s="114">
        <v>2430719</v>
      </c>
      <c r="H1607" s="114">
        <v>492642.42800000001</v>
      </c>
      <c r="I1607" s="119"/>
      <c r="J1607" s="87"/>
      <c r="K1607" s="87"/>
    </row>
    <row r="1608" spans="2:11" x14ac:dyDescent="0.2">
      <c r="B1608" s="110" t="s">
        <v>5362</v>
      </c>
      <c r="C1608" s="110" t="s">
        <v>66</v>
      </c>
      <c r="D1608" s="111">
        <v>31</v>
      </c>
      <c r="E1608" s="112">
        <v>30484250</v>
      </c>
      <c r="F1608" s="113" t="s">
        <v>2851</v>
      </c>
      <c r="G1608" s="114">
        <v>834161.74300000002</v>
      </c>
      <c r="H1608" s="114">
        <v>686652.348</v>
      </c>
      <c r="I1608" s="119"/>
      <c r="J1608" s="87"/>
      <c r="K1608" s="87"/>
    </row>
    <row r="1609" spans="2:11" x14ac:dyDescent="0.2">
      <c r="B1609" s="110" t="s">
        <v>5362</v>
      </c>
      <c r="C1609" s="110" t="s">
        <v>2852</v>
      </c>
      <c r="D1609" s="111">
        <v>31</v>
      </c>
      <c r="E1609" s="112">
        <v>30442882</v>
      </c>
      <c r="F1609" s="113" t="s">
        <v>2853</v>
      </c>
      <c r="G1609" s="114">
        <v>1016443.603</v>
      </c>
      <c r="H1609" s="114">
        <v>262156.69400000002</v>
      </c>
      <c r="I1609" s="119"/>
      <c r="J1609" s="87"/>
      <c r="K1609" s="87"/>
    </row>
    <row r="1610" spans="2:11" x14ac:dyDescent="0.2">
      <c r="B1610" s="110" t="s">
        <v>5362</v>
      </c>
      <c r="C1610" s="110" t="s">
        <v>2657</v>
      </c>
      <c r="D1610" s="111">
        <v>31</v>
      </c>
      <c r="E1610" s="112">
        <v>30100782</v>
      </c>
      <c r="F1610" s="113" t="s">
        <v>2854</v>
      </c>
      <c r="G1610" s="114">
        <v>1102425.987</v>
      </c>
      <c r="H1610" s="114">
        <v>412154.804</v>
      </c>
      <c r="I1610" s="119"/>
      <c r="J1610" s="87"/>
      <c r="K1610" s="87"/>
    </row>
    <row r="1611" spans="2:11" x14ac:dyDescent="0.2">
      <c r="B1611" s="110" t="s">
        <v>5362</v>
      </c>
      <c r="C1611" s="110" t="s">
        <v>2855</v>
      </c>
      <c r="D1611" s="111">
        <v>31</v>
      </c>
      <c r="E1611" s="112">
        <v>30123750</v>
      </c>
      <c r="F1611" s="113" t="s">
        <v>2856</v>
      </c>
      <c r="G1611" s="114">
        <v>741849.16099999996</v>
      </c>
      <c r="H1611" s="114">
        <v>345914.63799999998</v>
      </c>
      <c r="I1611" s="109" t="s">
        <v>62</v>
      </c>
      <c r="J1611" s="87"/>
      <c r="K1611" s="87"/>
    </row>
    <row r="1612" spans="2:11" x14ac:dyDescent="0.2">
      <c r="B1612" s="110" t="s">
        <v>5362</v>
      </c>
      <c r="C1612" s="110" t="s">
        <v>2857</v>
      </c>
      <c r="D1612" s="111">
        <v>31</v>
      </c>
      <c r="E1612" s="112">
        <v>30479336</v>
      </c>
      <c r="F1612" s="113" t="s">
        <v>2858</v>
      </c>
      <c r="G1612" s="114">
        <v>964409</v>
      </c>
      <c r="H1612" s="114">
        <v>1636</v>
      </c>
      <c r="I1612" s="109" t="s">
        <v>62</v>
      </c>
      <c r="J1612" s="87"/>
      <c r="K1612" s="87"/>
    </row>
    <row r="1613" spans="2:11" x14ac:dyDescent="0.2">
      <c r="B1613" s="110" t="s">
        <v>5362</v>
      </c>
      <c r="C1613" s="110" t="s">
        <v>2728</v>
      </c>
      <c r="D1613" s="111">
        <v>31</v>
      </c>
      <c r="E1613" s="112">
        <v>30219224</v>
      </c>
      <c r="F1613" s="113" t="s">
        <v>2859</v>
      </c>
      <c r="G1613" s="114">
        <v>2406163.8939999999</v>
      </c>
      <c r="H1613" s="114">
        <v>841789.21299999999</v>
      </c>
      <c r="I1613" s="109" t="s">
        <v>62</v>
      </c>
      <c r="J1613" s="87"/>
      <c r="K1613" s="87"/>
    </row>
    <row r="1614" spans="2:11" x14ac:dyDescent="0.2">
      <c r="B1614" s="110" t="s">
        <v>5362</v>
      </c>
      <c r="C1614" s="110" t="s">
        <v>2681</v>
      </c>
      <c r="D1614" s="111">
        <v>31</v>
      </c>
      <c r="E1614" s="112">
        <v>30470547</v>
      </c>
      <c r="F1614" s="113" t="s">
        <v>2860</v>
      </c>
      <c r="G1614" s="114">
        <v>715629</v>
      </c>
      <c r="H1614" s="114">
        <v>1500</v>
      </c>
      <c r="I1614" s="119"/>
      <c r="J1614" s="87"/>
      <c r="K1614" s="87"/>
    </row>
    <row r="1615" spans="2:11" x14ac:dyDescent="0.2">
      <c r="B1615" s="110" t="s">
        <v>5362</v>
      </c>
      <c r="C1615" s="110" t="s">
        <v>2654</v>
      </c>
      <c r="D1615" s="111">
        <v>31</v>
      </c>
      <c r="E1615" s="112">
        <v>30092387</v>
      </c>
      <c r="F1615" s="113" t="s">
        <v>2861</v>
      </c>
      <c r="G1615" s="114">
        <v>3907611.3169999998</v>
      </c>
      <c r="H1615" s="114">
        <v>761065.42099999997</v>
      </c>
      <c r="I1615" s="109" t="s">
        <v>62</v>
      </c>
      <c r="J1615" s="87"/>
      <c r="K1615" s="87"/>
    </row>
    <row r="1616" spans="2:11" x14ac:dyDescent="0.2">
      <c r="B1616" s="110" t="s">
        <v>5362</v>
      </c>
      <c r="C1616" s="110" t="s">
        <v>2857</v>
      </c>
      <c r="D1616" s="111">
        <v>31</v>
      </c>
      <c r="E1616" s="112">
        <v>30278228</v>
      </c>
      <c r="F1616" s="113" t="s">
        <v>2862</v>
      </c>
      <c r="G1616" s="114">
        <v>921373.35600000003</v>
      </c>
      <c r="H1616" s="114">
        <v>531259.72699999996</v>
      </c>
      <c r="I1616" s="109" t="s">
        <v>62</v>
      </c>
      <c r="J1616" s="87"/>
      <c r="K1616" s="87"/>
    </row>
    <row r="1617" spans="2:11" x14ac:dyDescent="0.2">
      <c r="B1617" s="110" t="s">
        <v>5362</v>
      </c>
      <c r="C1617" s="110" t="s">
        <v>2631</v>
      </c>
      <c r="D1617" s="111">
        <v>31</v>
      </c>
      <c r="E1617" s="112">
        <v>30362422</v>
      </c>
      <c r="F1617" s="113" t="s">
        <v>2863</v>
      </c>
      <c r="G1617" s="114">
        <v>560338</v>
      </c>
      <c r="H1617" s="114">
        <v>2000</v>
      </c>
      <c r="I1617" s="109" t="s">
        <v>62</v>
      </c>
      <c r="J1617" s="87"/>
      <c r="K1617" s="87"/>
    </row>
    <row r="1618" spans="2:11" x14ac:dyDescent="0.2">
      <c r="B1618" s="110" t="s">
        <v>5362</v>
      </c>
      <c r="C1618" s="110" t="s">
        <v>2813</v>
      </c>
      <c r="D1618" s="111">
        <v>31</v>
      </c>
      <c r="E1618" s="112">
        <v>30459343</v>
      </c>
      <c r="F1618" s="113" t="s">
        <v>2864</v>
      </c>
      <c r="G1618" s="114">
        <v>224170.85</v>
      </c>
      <c r="H1618" s="114">
        <v>163845.89799999999</v>
      </c>
      <c r="I1618" s="119"/>
      <c r="J1618" s="87"/>
      <c r="K1618" s="87"/>
    </row>
    <row r="1619" spans="2:11" x14ac:dyDescent="0.2">
      <c r="B1619" s="110" t="s">
        <v>5362</v>
      </c>
      <c r="C1619" s="110" t="s">
        <v>2813</v>
      </c>
      <c r="D1619" s="111">
        <v>31</v>
      </c>
      <c r="E1619" s="112">
        <v>30459339</v>
      </c>
      <c r="F1619" s="113" t="s">
        <v>2865</v>
      </c>
      <c r="G1619" s="114">
        <v>305032.886</v>
      </c>
      <c r="H1619" s="114">
        <v>243320.027</v>
      </c>
      <c r="I1619" s="119"/>
      <c r="J1619" s="87"/>
      <c r="K1619" s="87"/>
    </row>
    <row r="1620" spans="2:11" x14ac:dyDescent="0.2">
      <c r="B1620" s="110" t="s">
        <v>5362</v>
      </c>
      <c r="C1620" s="110" t="s">
        <v>2857</v>
      </c>
      <c r="D1620" s="111">
        <v>31</v>
      </c>
      <c r="E1620" s="112">
        <v>30469983</v>
      </c>
      <c r="F1620" s="113" t="s">
        <v>2866</v>
      </c>
      <c r="G1620" s="114">
        <v>1378757.034</v>
      </c>
      <c r="H1620" s="114">
        <v>981815.91399999999</v>
      </c>
      <c r="I1620" s="109" t="s">
        <v>62</v>
      </c>
      <c r="J1620" s="87"/>
      <c r="K1620" s="87"/>
    </row>
    <row r="1621" spans="2:11" x14ac:dyDescent="0.2">
      <c r="B1621" s="110" t="s">
        <v>5362</v>
      </c>
      <c r="C1621" s="110" t="s">
        <v>66</v>
      </c>
      <c r="D1621" s="111">
        <v>31</v>
      </c>
      <c r="E1621" s="112">
        <v>40000609</v>
      </c>
      <c r="F1621" s="113" t="s">
        <v>2867</v>
      </c>
      <c r="G1621" s="114">
        <v>1348300.3330000001</v>
      </c>
      <c r="H1621" s="114">
        <v>8533.3330000000005</v>
      </c>
      <c r="I1621" s="119"/>
      <c r="J1621" s="87"/>
      <c r="K1621" s="87"/>
    </row>
    <row r="1622" spans="2:11" x14ac:dyDescent="0.2">
      <c r="B1622" s="110" t="s">
        <v>5362</v>
      </c>
      <c r="C1622" s="110" t="s">
        <v>66</v>
      </c>
      <c r="D1622" s="111">
        <v>31</v>
      </c>
      <c r="E1622" s="112">
        <v>40001193</v>
      </c>
      <c r="F1622" s="113" t="s">
        <v>5379</v>
      </c>
      <c r="G1622" s="114">
        <v>2902699</v>
      </c>
      <c r="H1622" s="114">
        <v>2225</v>
      </c>
      <c r="I1622" s="119"/>
      <c r="J1622" s="87"/>
      <c r="K1622" s="87"/>
    </row>
    <row r="1623" spans="2:11" x14ac:dyDescent="0.2">
      <c r="B1623" s="110" t="s">
        <v>5362</v>
      </c>
      <c r="C1623" s="110" t="s">
        <v>2868</v>
      </c>
      <c r="D1623" s="111">
        <v>33</v>
      </c>
      <c r="E1623" s="112">
        <v>30135973</v>
      </c>
      <c r="F1623" s="113" t="s">
        <v>2869</v>
      </c>
      <c r="G1623" s="114">
        <v>32602.126</v>
      </c>
      <c r="H1623" s="114">
        <v>4446.732</v>
      </c>
      <c r="I1623" s="109" t="s">
        <v>62</v>
      </c>
      <c r="J1623" s="87"/>
      <c r="K1623" s="87"/>
    </row>
    <row r="1624" spans="2:11" x14ac:dyDescent="0.2">
      <c r="B1624" s="110" t="s">
        <v>5362</v>
      </c>
      <c r="C1624" s="110" t="s">
        <v>2868</v>
      </c>
      <c r="D1624" s="111">
        <v>33</v>
      </c>
      <c r="E1624" s="112">
        <v>30135976</v>
      </c>
      <c r="F1624" s="113" t="s">
        <v>2870</v>
      </c>
      <c r="G1624" s="114">
        <v>46223.94</v>
      </c>
      <c r="H1624" s="114">
        <v>16798.486000000001</v>
      </c>
      <c r="I1624" s="109" t="s">
        <v>62</v>
      </c>
      <c r="J1624" s="87"/>
      <c r="K1624" s="87"/>
    </row>
    <row r="1625" spans="2:11" x14ac:dyDescent="0.2">
      <c r="B1625" s="110" t="s">
        <v>5362</v>
      </c>
      <c r="C1625" s="110" t="s">
        <v>2871</v>
      </c>
      <c r="D1625" s="111">
        <v>33</v>
      </c>
      <c r="E1625" s="112">
        <v>30347922</v>
      </c>
      <c r="F1625" s="113" t="s">
        <v>2872</v>
      </c>
      <c r="G1625" s="114">
        <v>10412.5</v>
      </c>
      <c r="H1625" s="114">
        <v>6031.8720000000003</v>
      </c>
      <c r="I1625" s="109" t="s">
        <v>62</v>
      </c>
      <c r="J1625" s="87"/>
      <c r="K1625" s="87"/>
    </row>
    <row r="1626" spans="2:11" x14ac:dyDescent="0.2">
      <c r="B1626" s="110" t="s">
        <v>5362</v>
      </c>
      <c r="C1626" s="110" t="s">
        <v>2679</v>
      </c>
      <c r="D1626" s="111">
        <v>33</v>
      </c>
      <c r="E1626" s="112">
        <v>30322522</v>
      </c>
      <c r="F1626" s="113" t="s">
        <v>2873</v>
      </c>
      <c r="G1626" s="114">
        <v>11981.206</v>
      </c>
      <c r="H1626" s="114">
        <v>7181.2060000000001</v>
      </c>
      <c r="I1626" s="109" t="s">
        <v>62</v>
      </c>
      <c r="J1626" s="87"/>
      <c r="K1626" s="87"/>
    </row>
    <row r="1627" spans="2:11" x14ac:dyDescent="0.2">
      <c r="B1627" s="110" t="s">
        <v>5362</v>
      </c>
      <c r="C1627" s="110" t="s">
        <v>2874</v>
      </c>
      <c r="D1627" s="111">
        <v>33</v>
      </c>
      <c r="E1627" s="112">
        <v>30279475</v>
      </c>
      <c r="F1627" s="113" t="s">
        <v>2875</v>
      </c>
      <c r="G1627" s="114">
        <v>19418.004000000001</v>
      </c>
      <c r="H1627" s="114">
        <v>2912.701</v>
      </c>
      <c r="I1627" s="109" t="s">
        <v>62</v>
      </c>
      <c r="J1627" s="87"/>
      <c r="K1627" s="87"/>
    </row>
    <row r="1628" spans="2:11" x14ac:dyDescent="0.2">
      <c r="B1628" s="110" t="s">
        <v>5362</v>
      </c>
      <c r="C1628" s="110" t="s">
        <v>2868</v>
      </c>
      <c r="D1628" s="111">
        <v>33</v>
      </c>
      <c r="E1628" s="112">
        <v>30276922</v>
      </c>
      <c r="F1628" s="113" t="s">
        <v>2876</v>
      </c>
      <c r="G1628" s="114">
        <v>22437.643</v>
      </c>
      <c r="H1628" s="114">
        <v>11275.859</v>
      </c>
      <c r="I1628" s="109" t="s">
        <v>62</v>
      </c>
      <c r="J1628" s="87"/>
      <c r="K1628" s="87"/>
    </row>
    <row r="1629" spans="2:11" x14ac:dyDescent="0.2">
      <c r="B1629" s="110" t="s">
        <v>5362</v>
      </c>
      <c r="C1629" s="110" t="s">
        <v>2704</v>
      </c>
      <c r="D1629" s="111">
        <v>33</v>
      </c>
      <c r="E1629" s="112">
        <v>30312623</v>
      </c>
      <c r="F1629" s="113" t="s">
        <v>2877</v>
      </c>
      <c r="G1629" s="114">
        <v>30871.205999999998</v>
      </c>
      <c r="H1629" s="114">
        <v>6150.7960000000003</v>
      </c>
      <c r="I1629" s="109" t="s">
        <v>62</v>
      </c>
      <c r="J1629" s="87"/>
      <c r="K1629" s="87"/>
    </row>
    <row r="1630" spans="2:11" x14ac:dyDescent="0.2">
      <c r="B1630" s="110" t="s">
        <v>5362</v>
      </c>
      <c r="C1630" s="110" t="s">
        <v>2650</v>
      </c>
      <c r="D1630" s="111">
        <v>33</v>
      </c>
      <c r="E1630" s="112">
        <v>30276923</v>
      </c>
      <c r="F1630" s="113" t="s">
        <v>2878</v>
      </c>
      <c r="G1630" s="114">
        <v>37510.078000000001</v>
      </c>
      <c r="H1630" s="114">
        <v>21366.505000000001</v>
      </c>
      <c r="I1630" s="109" t="s">
        <v>62</v>
      </c>
      <c r="J1630" s="87"/>
      <c r="K1630" s="87"/>
    </row>
    <row r="1631" spans="2:11" x14ac:dyDescent="0.2">
      <c r="B1631" s="110" t="s">
        <v>5362</v>
      </c>
      <c r="C1631" s="110" t="s">
        <v>2879</v>
      </c>
      <c r="D1631" s="111">
        <v>33</v>
      </c>
      <c r="E1631" s="112">
        <v>30218472</v>
      </c>
      <c r="F1631" s="113" t="s">
        <v>2880</v>
      </c>
      <c r="G1631" s="114">
        <v>39805.154999999999</v>
      </c>
      <c r="H1631" s="114">
        <v>6341.0540000000001</v>
      </c>
      <c r="I1631" s="109" t="s">
        <v>62</v>
      </c>
      <c r="J1631" s="87"/>
      <c r="K1631" s="87"/>
    </row>
    <row r="1632" spans="2:11" x14ac:dyDescent="0.2">
      <c r="B1632" s="110" t="s">
        <v>5362</v>
      </c>
      <c r="C1632" s="110" t="s">
        <v>2673</v>
      </c>
      <c r="D1632" s="111">
        <v>33</v>
      </c>
      <c r="E1632" s="112">
        <v>30136122</v>
      </c>
      <c r="F1632" s="113" t="s">
        <v>2881</v>
      </c>
      <c r="G1632" s="114">
        <v>71346.175000000003</v>
      </c>
      <c r="H1632" s="114">
        <v>12375.169</v>
      </c>
      <c r="I1632" s="109" t="s">
        <v>62</v>
      </c>
      <c r="J1632" s="87"/>
      <c r="K1632" s="87"/>
    </row>
    <row r="1633" spans="2:11" x14ac:dyDescent="0.2">
      <c r="B1633" s="110" t="s">
        <v>5362</v>
      </c>
      <c r="C1633" s="110" t="s">
        <v>2673</v>
      </c>
      <c r="D1633" s="111">
        <v>33</v>
      </c>
      <c r="E1633" s="112">
        <v>30136129</v>
      </c>
      <c r="F1633" s="113" t="s">
        <v>2882</v>
      </c>
      <c r="G1633" s="114">
        <v>44484.656999999999</v>
      </c>
      <c r="H1633" s="114">
        <v>37325.909</v>
      </c>
      <c r="I1633" s="109" t="s">
        <v>62</v>
      </c>
      <c r="J1633" s="87"/>
      <c r="K1633" s="87"/>
    </row>
    <row r="1634" spans="2:11" x14ac:dyDescent="0.2">
      <c r="B1634" s="110" t="s">
        <v>5362</v>
      </c>
      <c r="C1634" s="110" t="s">
        <v>2673</v>
      </c>
      <c r="D1634" s="111">
        <v>33</v>
      </c>
      <c r="E1634" s="112">
        <v>30136132</v>
      </c>
      <c r="F1634" s="113" t="s">
        <v>2883</v>
      </c>
      <c r="G1634" s="114">
        <v>66982.361999999994</v>
      </c>
      <c r="H1634" s="114">
        <v>32566.692999999999</v>
      </c>
      <c r="I1634" s="109" t="s">
        <v>62</v>
      </c>
      <c r="J1634" s="87"/>
      <c r="K1634" s="87"/>
    </row>
    <row r="1635" spans="2:11" x14ac:dyDescent="0.2">
      <c r="B1635" s="110" t="s">
        <v>5362</v>
      </c>
      <c r="C1635" s="110" t="s">
        <v>2673</v>
      </c>
      <c r="D1635" s="111">
        <v>33</v>
      </c>
      <c r="E1635" s="112">
        <v>30136133</v>
      </c>
      <c r="F1635" s="113" t="s">
        <v>2884</v>
      </c>
      <c r="G1635" s="114">
        <v>38450.699000000001</v>
      </c>
      <c r="H1635" s="114">
        <v>16141.431</v>
      </c>
      <c r="I1635" s="109" t="s">
        <v>62</v>
      </c>
      <c r="J1635" s="87"/>
      <c r="K1635" s="87"/>
    </row>
    <row r="1636" spans="2:11" x14ac:dyDescent="0.2">
      <c r="B1636" s="110" t="s">
        <v>5362</v>
      </c>
      <c r="C1636" s="110" t="s">
        <v>2673</v>
      </c>
      <c r="D1636" s="111">
        <v>33</v>
      </c>
      <c r="E1636" s="112">
        <v>30136144</v>
      </c>
      <c r="F1636" s="113" t="s">
        <v>2885</v>
      </c>
      <c r="G1636" s="114">
        <v>71571.506999999998</v>
      </c>
      <c r="H1636" s="114">
        <v>7221.5209999999997</v>
      </c>
      <c r="I1636" s="109" t="s">
        <v>62</v>
      </c>
      <c r="J1636" s="87"/>
      <c r="K1636" s="87"/>
    </row>
    <row r="1637" spans="2:11" x14ac:dyDescent="0.2">
      <c r="B1637" s="110" t="s">
        <v>5362</v>
      </c>
      <c r="C1637" s="110" t="s">
        <v>2704</v>
      </c>
      <c r="D1637" s="111">
        <v>33</v>
      </c>
      <c r="E1637" s="112">
        <v>30323872</v>
      </c>
      <c r="F1637" s="113" t="s">
        <v>2886</v>
      </c>
      <c r="G1637" s="114">
        <v>45028.88</v>
      </c>
      <c r="H1637" s="114">
        <v>5779.1229999999996</v>
      </c>
      <c r="I1637" s="109" t="s">
        <v>62</v>
      </c>
      <c r="J1637" s="87"/>
      <c r="K1637" s="87"/>
    </row>
    <row r="1638" spans="2:11" x14ac:dyDescent="0.2">
      <c r="B1638" s="110" t="s">
        <v>5362</v>
      </c>
      <c r="C1638" s="110" t="s">
        <v>2650</v>
      </c>
      <c r="D1638" s="111">
        <v>33</v>
      </c>
      <c r="E1638" s="112">
        <v>30277426</v>
      </c>
      <c r="F1638" s="113" t="s">
        <v>2887</v>
      </c>
      <c r="G1638" s="114">
        <v>43090.756999999998</v>
      </c>
      <c r="H1638" s="114">
        <v>922.36300000000006</v>
      </c>
      <c r="I1638" s="109" t="s">
        <v>62</v>
      </c>
      <c r="J1638" s="87"/>
      <c r="K1638" s="87"/>
    </row>
    <row r="1639" spans="2:11" x14ac:dyDescent="0.2">
      <c r="B1639" s="110" t="s">
        <v>5362</v>
      </c>
      <c r="C1639" s="110" t="s">
        <v>2650</v>
      </c>
      <c r="D1639" s="111">
        <v>33</v>
      </c>
      <c r="E1639" s="112">
        <v>30277377</v>
      </c>
      <c r="F1639" s="113" t="s">
        <v>2888</v>
      </c>
      <c r="G1639" s="114">
        <v>43138.868999999999</v>
      </c>
      <c r="H1639" s="114">
        <v>74.753</v>
      </c>
      <c r="I1639" s="109" t="s">
        <v>62</v>
      </c>
      <c r="J1639" s="87"/>
      <c r="K1639" s="87"/>
    </row>
    <row r="1640" spans="2:11" x14ac:dyDescent="0.2">
      <c r="B1640" s="110" t="s">
        <v>5362</v>
      </c>
      <c r="C1640" s="110" t="s">
        <v>2673</v>
      </c>
      <c r="D1640" s="111">
        <v>33</v>
      </c>
      <c r="E1640" s="112">
        <v>30136140</v>
      </c>
      <c r="F1640" s="113" t="s">
        <v>2889</v>
      </c>
      <c r="G1640" s="114">
        <v>46934.838000000003</v>
      </c>
      <c r="H1640" s="114">
        <v>21944.039000000001</v>
      </c>
      <c r="I1640" s="109" t="s">
        <v>62</v>
      </c>
      <c r="J1640" s="87"/>
      <c r="K1640" s="87"/>
    </row>
    <row r="1641" spans="2:11" x14ac:dyDescent="0.2">
      <c r="B1641" s="110" t="s">
        <v>5362</v>
      </c>
      <c r="C1641" s="110" t="s">
        <v>2650</v>
      </c>
      <c r="D1641" s="111">
        <v>33</v>
      </c>
      <c r="E1641" s="112">
        <v>30322572</v>
      </c>
      <c r="F1641" s="113" t="s">
        <v>2890</v>
      </c>
      <c r="G1641" s="114">
        <v>43948.222999999998</v>
      </c>
      <c r="H1641" s="114">
        <v>1909.58</v>
      </c>
      <c r="I1641" s="109" t="s">
        <v>62</v>
      </c>
      <c r="J1641" s="87"/>
      <c r="K1641" s="87"/>
    </row>
    <row r="1642" spans="2:11" x14ac:dyDescent="0.2">
      <c r="B1642" s="110" t="s">
        <v>5362</v>
      </c>
      <c r="C1642" s="110" t="s">
        <v>2650</v>
      </c>
      <c r="D1642" s="111">
        <v>33</v>
      </c>
      <c r="E1642" s="112">
        <v>30322772</v>
      </c>
      <c r="F1642" s="113" t="s">
        <v>2891</v>
      </c>
      <c r="G1642" s="114">
        <v>48744.758000000002</v>
      </c>
      <c r="H1642" s="114">
        <v>2148.4760000000001</v>
      </c>
      <c r="I1642" s="109" t="s">
        <v>62</v>
      </c>
      <c r="J1642" s="87"/>
      <c r="K1642" s="87"/>
    </row>
    <row r="1643" spans="2:11" x14ac:dyDescent="0.2">
      <c r="B1643" s="110" t="s">
        <v>5362</v>
      </c>
      <c r="C1643" s="110" t="s">
        <v>2868</v>
      </c>
      <c r="D1643" s="111">
        <v>33</v>
      </c>
      <c r="E1643" s="112">
        <v>30276673</v>
      </c>
      <c r="F1643" s="113" t="s">
        <v>2892</v>
      </c>
      <c r="G1643" s="114">
        <v>59090.216</v>
      </c>
      <c r="H1643" s="114">
        <v>38156.58</v>
      </c>
      <c r="I1643" s="109" t="s">
        <v>62</v>
      </c>
      <c r="J1643" s="87"/>
      <c r="K1643" s="87"/>
    </row>
    <row r="1644" spans="2:11" x14ac:dyDescent="0.2">
      <c r="B1644" s="110" t="s">
        <v>5362</v>
      </c>
      <c r="C1644" s="110" t="s">
        <v>2631</v>
      </c>
      <c r="D1644" s="111">
        <v>33</v>
      </c>
      <c r="E1644" s="112">
        <v>30269773</v>
      </c>
      <c r="F1644" s="113" t="s">
        <v>2893</v>
      </c>
      <c r="G1644" s="114">
        <v>40401.118999999999</v>
      </c>
      <c r="H1644" s="114">
        <v>4091.078</v>
      </c>
      <c r="I1644" s="109" t="s">
        <v>62</v>
      </c>
      <c r="J1644" s="87"/>
      <c r="K1644" s="87"/>
    </row>
    <row r="1645" spans="2:11" x14ac:dyDescent="0.2">
      <c r="B1645" s="110" t="s">
        <v>5362</v>
      </c>
      <c r="C1645" s="110" t="s">
        <v>2631</v>
      </c>
      <c r="D1645" s="111">
        <v>33</v>
      </c>
      <c r="E1645" s="112">
        <v>30271323</v>
      </c>
      <c r="F1645" s="113" t="s">
        <v>2894</v>
      </c>
      <c r="G1645" s="114">
        <v>44088.383999999998</v>
      </c>
      <c r="H1645" s="114">
        <v>15148.698</v>
      </c>
      <c r="I1645" s="109" t="s">
        <v>62</v>
      </c>
      <c r="J1645" s="87"/>
      <c r="K1645" s="87"/>
    </row>
    <row r="1646" spans="2:11" x14ac:dyDescent="0.2">
      <c r="B1646" s="110" t="s">
        <v>5362</v>
      </c>
      <c r="C1646" s="110" t="s">
        <v>2871</v>
      </c>
      <c r="D1646" s="111">
        <v>33</v>
      </c>
      <c r="E1646" s="112">
        <v>30349222</v>
      </c>
      <c r="F1646" s="113" t="s">
        <v>2895</v>
      </c>
      <c r="G1646" s="114">
        <v>43563.656000000003</v>
      </c>
      <c r="H1646" s="114">
        <v>13069.096</v>
      </c>
      <c r="I1646" s="109" t="s">
        <v>62</v>
      </c>
      <c r="J1646" s="87"/>
      <c r="K1646" s="87"/>
    </row>
    <row r="1647" spans="2:11" x14ac:dyDescent="0.2">
      <c r="B1647" s="110" t="s">
        <v>5362</v>
      </c>
      <c r="C1647" s="110" t="s">
        <v>2871</v>
      </c>
      <c r="D1647" s="111">
        <v>33</v>
      </c>
      <c r="E1647" s="112">
        <v>30310822</v>
      </c>
      <c r="F1647" s="113" t="s">
        <v>2896</v>
      </c>
      <c r="G1647" s="114">
        <v>61223.519</v>
      </c>
      <c r="H1647" s="114">
        <v>36525.106</v>
      </c>
      <c r="I1647" s="109" t="s">
        <v>62</v>
      </c>
      <c r="J1647" s="87"/>
      <c r="K1647" s="87"/>
    </row>
    <row r="1648" spans="2:11" x14ac:dyDescent="0.2">
      <c r="B1648" s="110" t="s">
        <v>5362</v>
      </c>
      <c r="C1648" s="110" t="s">
        <v>2650</v>
      </c>
      <c r="D1648" s="111">
        <v>33</v>
      </c>
      <c r="E1648" s="112">
        <v>30277472</v>
      </c>
      <c r="F1648" s="113" t="s">
        <v>2897</v>
      </c>
      <c r="G1648" s="114">
        <v>61438.211000000003</v>
      </c>
      <c r="H1648" s="114">
        <v>832.60299999999995</v>
      </c>
      <c r="I1648" s="109" t="s">
        <v>62</v>
      </c>
      <c r="J1648" s="87"/>
      <c r="K1648" s="87"/>
    </row>
    <row r="1649" spans="2:11" x14ac:dyDescent="0.2">
      <c r="B1649" s="110" t="s">
        <v>5362</v>
      </c>
      <c r="C1649" s="110" t="s">
        <v>2871</v>
      </c>
      <c r="D1649" s="111">
        <v>33</v>
      </c>
      <c r="E1649" s="112">
        <v>30310823</v>
      </c>
      <c r="F1649" s="113" t="s">
        <v>2898</v>
      </c>
      <c r="G1649" s="114">
        <v>64036.875</v>
      </c>
      <c r="H1649" s="114">
        <v>9934.7620000000006</v>
      </c>
      <c r="I1649" s="109" t="s">
        <v>62</v>
      </c>
      <c r="J1649" s="87"/>
      <c r="K1649" s="87"/>
    </row>
    <row r="1650" spans="2:11" x14ac:dyDescent="0.2">
      <c r="B1650" s="110" t="s">
        <v>5362</v>
      </c>
      <c r="C1650" s="110" t="s">
        <v>2868</v>
      </c>
      <c r="D1650" s="111">
        <v>33</v>
      </c>
      <c r="E1650" s="112">
        <v>30322322</v>
      </c>
      <c r="F1650" s="113" t="s">
        <v>2899</v>
      </c>
      <c r="G1650" s="114">
        <v>39040.807000000001</v>
      </c>
      <c r="H1650" s="114">
        <v>13002.397000000001</v>
      </c>
      <c r="I1650" s="109" t="s">
        <v>62</v>
      </c>
      <c r="J1650" s="87"/>
      <c r="K1650" s="87"/>
    </row>
    <row r="1651" spans="2:11" x14ac:dyDescent="0.2">
      <c r="B1651" s="110" t="s">
        <v>5362</v>
      </c>
      <c r="C1651" s="110" t="s">
        <v>2871</v>
      </c>
      <c r="D1651" s="111">
        <v>33</v>
      </c>
      <c r="E1651" s="112">
        <v>30306622</v>
      </c>
      <c r="F1651" s="113" t="s">
        <v>2900</v>
      </c>
      <c r="G1651" s="114">
        <v>59944.267</v>
      </c>
      <c r="H1651" s="114">
        <v>17983.28</v>
      </c>
      <c r="I1651" s="109" t="s">
        <v>62</v>
      </c>
      <c r="J1651" s="87"/>
      <c r="K1651" s="87"/>
    </row>
    <row r="1652" spans="2:11" x14ac:dyDescent="0.2">
      <c r="B1652" s="110" t="s">
        <v>5362</v>
      </c>
      <c r="C1652" s="110" t="s">
        <v>2679</v>
      </c>
      <c r="D1652" s="111">
        <v>33</v>
      </c>
      <c r="E1652" s="112">
        <v>30276724</v>
      </c>
      <c r="F1652" s="113" t="s">
        <v>2901</v>
      </c>
      <c r="G1652" s="114">
        <v>69660.697</v>
      </c>
      <c r="H1652" s="114">
        <v>12199.518</v>
      </c>
      <c r="I1652" s="109" t="s">
        <v>62</v>
      </c>
      <c r="J1652" s="87"/>
      <c r="K1652" s="87"/>
    </row>
    <row r="1653" spans="2:11" x14ac:dyDescent="0.2">
      <c r="B1653" s="110" t="s">
        <v>5362</v>
      </c>
      <c r="C1653" s="110" t="s">
        <v>2868</v>
      </c>
      <c r="D1653" s="111">
        <v>33</v>
      </c>
      <c r="E1653" s="112">
        <v>30276722</v>
      </c>
      <c r="F1653" s="113" t="s">
        <v>2902</v>
      </c>
      <c r="G1653" s="114">
        <v>67685.240000000005</v>
      </c>
      <c r="H1653" s="114">
        <v>19525.651999999998</v>
      </c>
      <c r="I1653" s="109" t="s">
        <v>62</v>
      </c>
      <c r="J1653" s="87"/>
      <c r="K1653" s="87"/>
    </row>
    <row r="1654" spans="2:11" x14ac:dyDescent="0.2">
      <c r="B1654" s="110" t="s">
        <v>5362</v>
      </c>
      <c r="C1654" s="110" t="s">
        <v>2650</v>
      </c>
      <c r="D1654" s="111">
        <v>33</v>
      </c>
      <c r="E1654" s="112">
        <v>30136117</v>
      </c>
      <c r="F1654" s="113" t="s">
        <v>2903</v>
      </c>
      <c r="G1654" s="114">
        <v>79965.442999999999</v>
      </c>
      <c r="H1654" s="114">
        <v>1187.3710000000001</v>
      </c>
      <c r="I1654" s="109" t="s">
        <v>62</v>
      </c>
      <c r="J1654" s="87"/>
      <c r="K1654" s="87"/>
    </row>
    <row r="1655" spans="2:11" x14ac:dyDescent="0.2">
      <c r="B1655" s="110" t="s">
        <v>5362</v>
      </c>
      <c r="C1655" s="110" t="s">
        <v>2631</v>
      </c>
      <c r="D1655" s="111">
        <v>33</v>
      </c>
      <c r="E1655" s="112">
        <v>30109536</v>
      </c>
      <c r="F1655" s="113" t="s">
        <v>2904</v>
      </c>
      <c r="G1655" s="114">
        <v>105529.842</v>
      </c>
      <c r="H1655" s="114">
        <v>15241.946</v>
      </c>
      <c r="I1655" s="109" t="s">
        <v>62</v>
      </c>
      <c r="J1655" s="87"/>
      <c r="K1655" s="87"/>
    </row>
    <row r="1656" spans="2:11" x14ac:dyDescent="0.2">
      <c r="B1656" s="110" t="s">
        <v>5362</v>
      </c>
      <c r="C1656" s="110" t="s">
        <v>2631</v>
      </c>
      <c r="D1656" s="111">
        <v>33</v>
      </c>
      <c r="E1656" s="112">
        <v>30136009</v>
      </c>
      <c r="F1656" s="113" t="s">
        <v>2905</v>
      </c>
      <c r="G1656" s="114">
        <v>23999.182000000001</v>
      </c>
      <c r="H1656" s="114">
        <v>1347.702</v>
      </c>
      <c r="I1656" s="109" t="s">
        <v>62</v>
      </c>
      <c r="J1656" s="87"/>
      <c r="K1656" s="87"/>
    </row>
    <row r="1657" spans="2:11" x14ac:dyDescent="0.2">
      <c r="B1657" s="110" t="s">
        <v>5362</v>
      </c>
      <c r="C1657" s="110" t="s">
        <v>2855</v>
      </c>
      <c r="D1657" s="111">
        <v>33</v>
      </c>
      <c r="E1657" s="112">
        <v>30278129</v>
      </c>
      <c r="F1657" s="113" t="s">
        <v>2906</v>
      </c>
      <c r="G1657" s="114">
        <v>76061.349000000002</v>
      </c>
      <c r="H1657" s="114">
        <v>44938.154999999999</v>
      </c>
      <c r="I1657" s="109" t="s">
        <v>62</v>
      </c>
      <c r="J1657" s="87"/>
      <c r="K1657" s="87"/>
    </row>
    <row r="1658" spans="2:11" x14ac:dyDescent="0.2">
      <c r="B1658" s="110" t="s">
        <v>5362</v>
      </c>
      <c r="C1658" s="110" t="s">
        <v>2631</v>
      </c>
      <c r="D1658" s="111">
        <v>33</v>
      </c>
      <c r="E1658" s="112">
        <v>30269723</v>
      </c>
      <c r="F1658" s="113" t="s">
        <v>2907</v>
      </c>
      <c r="G1658" s="114">
        <v>81755.998999999996</v>
      </c>
      <c r="H1658" s="114">
        <v>37599.953999999998</v>
      </c>
      <c r="I1658" s="109" t="s">
        <v>62</v>
      </c>
      <c r="J1658" s="87"/>
      <c r="K1658" s="87"/>
    </row>
    <row r="1659" spans="2:11" x14ac:dyDescent="0.2">
      <c r="B1659" s="110" t="s">
        <v>5362</v>
      </c>
      <c r="C1659" s="110" t="s">
        <v>2631</v>
      </c>
      <c r="D1659" s="111">
        <v>33</v>
      </c>
      <c r="E1659" s="112">
        <v>30320422</v>
      </c>
      <c r="F1659" s="113" t="s">
        <v>2908</v>
      </c>
      <c r="G1659" s="114">
        <v>79559.171000000002</v>
      </c>
      <c r="H1659" s="114">
        <v>8013.3649999999998</v>
      </c>
      <c r="I1659" s="109" t="s">
        <v>62</v>
      </c>
      <c r="J1659" s="87"/>
      <c r="K1659" s="87"/>
    </row>
    <row r="1660" spans="2:11" x14ac:dyDescent="0.2">
      <c r="B1660" s="110" t="s">
        <v>5362</v>
      </c>
      <c r="C1660" s="110" t="s">
        <v>2868</v>
      </c>
      <c r="D1660" s="111">
        <v>33</v>
      </c>
      <c r="E1660" s="112">
        <v>30276772</v>
      </c>
      <c r="F1660" s="113" t="s">
        <v>2909</v>
      </c>
      <c r="G1660" s="114">
        <v>76158.67</v>
      </c>
      <c r="H1660" s="114">
        <v>7618.2730000000001</v>
      </c>
      <c r="I1660" s="109" t="s">
        <v>62</v>
      </c>
      <c r="J1660" s="87"/>
      <c r="K1660" s="87"/>
    </row>
    <row r="1661" spans="2:11" x14ac:dyDescent="0.2">
      <c r="B1661" s="110" t="s">
        <v>5362</v>
      </c>
      <c r="C1661" s="110" t="s">
        <v>2855</v>
      </c>
      <c r="D1661" s="111">
        <v>33</v>
      </c>
      <c r="E1661" s="112">
        <v>30278027</v>
      </c>
      <c r="F1661" s="113" t="s">
        <v>2910</v>
      </c>
      <c r="G1661" s="114">
        <v>79177.119000000006</v>
      </c>
      <c r="H1661" s="114">
        <v>46790.803</v>
      </c>
      <c r="I1661" s="109" t="s">
        <v>62</v>
      </c>
      <c r="J1661" s="87"/>
      <c r="K1661" s="87"/>
    </row>
    <row r="1662" spans="2:11" x14ac:dyDescent="0.2">
      <c r="B1662" s="110" t="s">
        <v>5362</v>
      </c>
      <c r="C1662" s="110" t="s">
        <v>2673</v>
      </c>
      <c r="D1662" s="111">
        <v>33</v>
      </c>
      <c r="E1662" s="112">
        <v>30272723</v>
      </c>
      <c r="F1662" s="113" t="s">
        <v>2911</v>
      </c>
      <c r="G1662" s="114">
        <v>79249.641000000003</v>
      </c>
      <c r="H1662" s="114">
        <v>46849.461000000003</v>
      </c>
      <c r="I1662" s="109" t="s">
        <v>62</v>
      </c>
      <c r="J1662" s="87"/>
      <c r="K1662" s="87"/>
    </row>
    <row r="1663" spans="2:11" x14ac:dyDescent="0.2">
      <c r="B1663" s="110" t="s">
        <v>5362</v>
      </c>
      <c r="C1663" s="110" t="s">
        <v>2679</v>
      </c>
      <c r="D1663" s="111">
        <v>33</v>
      </c>
      <c r="E1663" s="112">
        <v>30225473</v>
      </c>
      <c r="F1663" s="113" t="s">
        <v>2912</v>
      </c>
      <c r="G1663" s="114">
        <v>81248.997000000003</v>
      </c>
      <c r="H1663" s="114">
        <v>8124.9009999999998</v>
      </c>
      <c r="I1663" s="109" t="s">
        <v>62</v>
      </c>
      <c r="J1663" s="87"/>
      <c r="K1663" s="87"/>
    </row>
    <row r="1664" spans="2:11" x14ac:dyDescent="0.2">
      <c r="B1664" s="110" t="s">
        <v>5362</v>
      </c>
      <c r="C1664" s="110" t="s">
        <v>2661</v>
      </c>
      <c r="D1664" s="111">
        <v>33</v>
      </c>
      <c r="E1664" s="112">
        <v>30270823</v>
      </c>
      <c r="F1664" s="113" t="s">
        <v>2913</v>
      </c>
      <c r="G1664" s="114">
        <v>81812.322</v>
      </c>
      <c r="H1664" s="114">
        <v>4080.6170000000002</v>
      </c>
      <c r="I1664" s="109" t="s">
        <v>62</v>
      </c>
      <c r="J1664" s="87"/>
      <c r="K1664" s="87"/>
    </row>
    <row r="1665" spans="2:11" x14ac:dyDescent="0.2">
      <c r="B1665" s="110" t="s">
        <v>5362</v>
      </c>
      <c r="C1665" s="110" t="s">
        <v>2868</v>
      </c>
      <c r="D1665" s="111">
        <v>33</v>
      </c>
      <c r="E1665" s="112">
        <v>30322272</v>
      </c>
      <c r="F1665" s="113" t="s">
        <v>2914</v>
      </c>
      <c r="G1665" s="114">
        <v>74481.918999999994</v>
      </c>
      <c r="H1665" s="114">
        <v>17214.490000000002</v>
      </c>
      <c r="I1665" s="109" t="s">
        <v>62</v>
      </c>
      <c r="J1665" s="87"/>
      <c r="K1665" s="87"/>
    </row>
    <row r="1666" spans="2:11" x14ac:dyDescent="0.2">
      <c r="B1666" s="110" t="s">
        <v>5362</v>
      </c>
      <c r="C1666" s="110" t="s">
        <v>2879</v>
      </c>
      <c r="D1666" s="111">
        <v>33</v>
      </c>
      <c r="E1666" s="112">
        <v>30208272</v>
      </c>
      <c r="F1666" s="113" t="s">
        <v>2915</v>
      </c>
      <c r="G1666" s="114">
        <v>81839.123000000007</v>
      </c>
      <c r="H1666" s="114">
        <v>40902.428999999996</v>
      </c>
      <c r="I1666" s="109" t="s">
        <v>62</v>
      </c>
      <c r="J1666" s="87"/>
      <c r="K1666" s="87"/>
    </row>
    <row r="1667" spans="2:11" x14ac:dyDescent="0.2">
      <c r="B1667" s="110" t="s">
        <v>5362</v>
      </c>
      <c r="C1667" s="110" t="s">
        <v>2704</v>
      </c>
      <c r="D1667" s="111">
        <v>33</v>
      </c>
      <c r="E1667" s="112">
        <v>30323823</v>
      </c>
      <c r="F1667" s="113" t="s">
        <v>2916</v>
      </c>
      <c r="G1667" s="114">
        <v>81827.150999999998</v>
      </c>
      <c r="H1667" s="114">
        <v>28639.504000000001</v>
      </c>
      <c r="I1667" s="109" t="s">
        <v>62</v>
      </c>
      <c r="J1667" s="87"/>
      <c r="K1667" s="87"/>
    </row>
    <row r="1668" spans="2:11" x14ac:dyDescent="0.2">
      <c r="B1668" s="110" t="s">
        <v>5362</v>
      </c>
      <c r="C1668" s="110" t="s">
        <v>2631</v>
      </c>
      <c r="D1668" s="111">
        <v>33</v>
      </c>
      <c r="E1668" s="112">
        <v>30362374</v>
      </c>
      <c r="F1668" s="113" t="s">
        <v>2917</v>
      </c>
      <c r="G1668" s="114">
        <v>39885.014999999999</v>
      </c>
      <c r="H1668" s="114">
        <v>5755.0240000000003</v>
      </c>
      <c r="I1668" s="109" t="s">
        <v>62</v>
      </c>
      <c r="J1668" s="87"/>
      <c r="K1668" s="87"/>
    </row>
    <row r="1669" spans="2:11" x14ac:dyDescent="0.2">
      <c r="B1669" s="110" t="s">
        <v>5362</v>
      </c>
      <c r="C1669" s="110" t="s">
        <v>2631</v>
      </c>
      <c r="D1669" s="111">
        <v>33</v>
      </c>
      <c r="E1669" s="112">
        <v>30409324</v>
      </c>
      <c r="F1669" s="113" t="s">
        <v>2918</v>
      </c>
      <c r="G1669" s="114">
        <v>86395.972999999998</v>
      </c>
      <c r="H1669" s="114">
        <v>10628.505999999999</v>
      </c>
      <c r="I1669" s="109" t="s">
        <v>62</v>
      </c>
      <c r="J1669" s="87"/>
      <c r="K1669" s="87"/>
    </row>
    <row r="1670" spans="2:11" x14ac:dyDescent="0.2">
      <c r="B1670" s="110" t="s">
        <v>5362</v>
      </c>
      <c r="C1670" s="110" t="s">
        <v>2631</v>
      </c>
      <c r="D1670" s="111">
        <v>33</v>
      </c>
      <c r="E1670" s="112">
        <v>30415522</v>
      </c>
      <c r="F1670" s="113" t="s">
        <v>2919</v>
      </c>
      <c r="G1670" s="114">
        <v>42528.421000000002</v>
      </c>
      <c r="H1670" s="114">
        <v>34020.74</v>
      </c>
      <c r="I1670" s="109" t="s">
        <v>62</v>
      </c>
      <c r="J1670" s="87"/>
      <c r="K1670" s="87"/>
    </row>
    <row r="1671" spans="2:11" x14ac:dyDescent="0.2">
      <c r="B1671" s="110" t="s">
        <v>5362</v>
      </c>
      <c r="C1671" s="110" t="s">
        <v>2654</v>
      </c>
      <c r="D1671" s="111">
        <v>33</v>
      </c>
      <c r="E1671" s="112">
        <v>30415922</v>
      </c>
      <c r="F1671" s="113" t="s">
        <v>2920</v>
      </c>
      <c r="G1671" s="114">
        <v>57692.212</v>
      </c>
      <c r="H1671" s="114">
        <v>6082.4719999999998</v>
      </c>
      <c r="I1671" s="109" t="s">
        <v>62</v>
      </c>
      <c r="J1671" s="87"/>
      <c r="K1671" s="87"/>
    </row>
    <row r="1672" spans="2:11" x14ac:dyDescent="0.2">
      <c r="B1672" s="110" t="s">
        <v>5362</v>
      </c>
      <c r="C1672" s="110" t="s">
        <v>2650</v>
      </c>
      <c r="D1672" s="111">
        <v>33</v>
      </c>
      <c r="E1672" s="112">
        <v>30416731</v>
      </c>
      <c r="F1672" s="113" t="s">
        <v>2921</v>
      </c>
      <c r="G1672" s="114">
        <v>51675.972999999998</v>
      </c>
      <c r="H1672" s="114">
        <v>1854.6590000000001</v>
      </c>
      <c r="I1672" s="109" t="s">
        <v>62</v>
      </c>
      <c r="J1672" s="87"/>
      <c r="K1672" s="87"/>
    </row>
    <row r="1673" spans="2:11" x14ac:dyDescent="0.2">
      <c r="B1673" s="110" t="s">
        <v>5362</v>
      </c>
      <c r="C1673" s="110" t="s">
        <v>2650</v>
      </c>
      <c r="D1673" s="111">
        <v>33</v>
      </c>
      <c r="E1673" s="112">
        <v>30417080</v>
      </c>
      <c r="F1673" s="113" t="s">
        <v>2922</v>
      </c>
      <c r="G1673" s="114">
        <v>85720.430999999997</v>
      </c>
      <c r="H1673" s="114">
        <v>69416.506999999998</v>
      </c>
      <c r="I1673" s="109" t="s">
        <v>62</v>
      </c>
      <c r="J1673" s="87"/>
      <c r="K1673" s="87"/>
    </row>
    <row r="1674" spans="2:11" x14ac:dyDescent="0.2">
      <c r="B1674" s="110" t="s">
        <v>5362</v>
      </c>
      <c r="C1674" s="110" t="s">
        <v>2654</v>
      </c>
      <c r="D1674" s="111">
        <v>33</v>
      </c>
      <c r="E1674" s="112">
        <v>30417528</v>
      </c>
      <c r="F1674" s="113" t="s">
        <v>2923</v>
      </c>
      <c r="G1674" s="114">
        <v>83174.457999999999</v>
      </c>
      <c r="H1674" s="114">
        <v>2977.8710000000001</v>
      </c>
      <c r="I1674" s="109" t="s">
        <v>62</v>
      </c>
      <c r="J1674" s="87"/>
      <c r="K1674" s="87"/>
    </row>
    <row r="1675" spans="2:11" x14ac:dyDescent="0.2">
      <c r="B1675" s="110" t="s">
        <v>5362</v>
      </c>
      <c r="C1675" s="110" t="s">
        <v>2654</v>
      </c>
      <c r="D1675" s="111">
        <v>33</v>
      </c>
      <c r="E1675" s="112">
        <v>30417576</v>
      </c>
      <c r="F1675" s="113" t="s">
        <v>2924</v>
      </c>
      <c r="G1675" s="114">
        <v>85460.782999999996</v>
      </c>
      <c r="H1675" s="114">
        <v>4807.8670000000002</v>
      </c>
      <c r="I1675" s="109" t="s">
        <v>62</v>
      </c>
      <c r="J1675" s="87"/>
      <c r="K1675" s="87"/>
    </row>
    <row r="1676" spans="2:11" x14ac:dyDescent="0.2">
      <c r="B1676" s="110" t="s">
        <v>5362</v>
      </c>
      <c r="C1676" s="110" t="s">
        <v>2654</v>
      </c>
      <c r="D1676" s="111">
        <v>33</v>
      </c>
      <c r="E1676" s="112">
        <v>30418434</v>
      </c>
      <c r="F1676" s="113" t="s">
        <v>2925</v>
      </c>
      <c r="G1676" s="114">
        <v>75373.172000000006</v>
      </c>
      <c r="H1676" s="114">
        <v>9935.0720000000001</v>
      </c>
      <c r="I1676" s="109" t="s">
        <v>62</v>
      </c>
      <c r="J1676" s="87"/>
      <c r="K1676" s="87"/>
    </row>
    <row r="1677" spans="2:11" x14ac:dyDescent="0.2">
      <c r="B1677" s="110" t="s">
        <v>5362</v>
      </c>
      <c r="C1677" s="110" t="s">
        <v>2673</v>
      </c>
      <c r="D1677" s="111">
        <v>33</v>
      </c>
      <c r="E1677" s="112">
        <v>30418634</v>
      </c>
      <c r="F1677" s="113" t="s">
        <v>2926</v>
      </c>
      <c r="G1677" s="114">
        <v>73721.096000000005</v>
      </c>
      <c r="H1677" s="114">
        <v>3686.056</v>
      </c>
      <c r="I1677" s="109" t="s">
        <v>62</v>
      </c>
      <c r="J1677" s="87"/>
      <c r="K1677" s="87"/>
    </row>
    <row r="1678" spans="2:11" x14ac:dyDescent="0.2">
      <c r="B1678" s="110" t="s">
        <v>5362</v>
      </c>
      <c r="C1678" s="110" t="s">
        <v>2661</v>
      </c>
      <c r="D1678" s="111">
        <v>33</v>
      </c>
      <c r="E1678" s="112">
        <v>30419787</v>
      </c>
      <c r="F1678" s="113" t="s">
        <v>2927</v>
      </c>
      <c r="G1678" s="114">
        <v>86396</v>
      </c>
      <c r="H1678" s="114">
        <v>30985.152999999998</v>
      </c>
      <c r="I1678" s="109" t="s">
        <v>62</v>
      </c>
      <c r="J1678" s="87"/>
      <c r="K1678" s="87"/>
    </row>
    <row r="1679" spans="2:11" x14ac:dyDescent="0.2">
      <c r="B1679" s="110" t="s">
        <v>5362</v>
      </c>
      <c r="C1679" s="110" t="s">
        <v>2857</v>
      </c>
      <c r="D1679" s="111">
        <v>33</v>
      </c>
      <c r="E1679" s="112">
        <v>30420633</v>
      </c>
      <c r="F1679" s="113" t="s">
        <v>2928</v>
      </c>
      <c r="G1679" s="114">
        <v>30812.66</v>
      </c>
      <c r="H1679" s="114">
        <v>30812.66</v>
      </c>
      <c r="I1679" s="109" t="s">
        <v>62</v>
      </c>
      <c r="J1679" s="87"/>
      <c r="K1679" s="87"/>
    </row>
    <row r="1680" spans="2:11" x14ac:dyDescent="0.2">
      <c r="B1680" s="110" t="s">
        <v>5362</v>
      </c>
      <c r="C1680" s="110" t="s">
        <v>2706</v>
      </c>
      <c r="D1680" s="111">
        <v>33</v>
      </c>
      <c r="E1680" s="112">
        <v>30420645</v>
      </c>
      <c r="F1680" s="113" t="s">
        <v>2929</v>
      </c>
      <c r="G1680" s="114">
        <v>84342.320999999996</v>
      </c>
      <c r="H1680" s="114">
        <v>70222.179999999993</v>
      </c>
      <c r="I1680" s="109" t="s">
        <v>62</v>
      </c>
      <c r="J1680" s="87"/>
      <c r="K1680" s="87"/>
    </row>
    <row r="1681" spans="2:11" x14ac:dyDescent="0.2">
      <c r="B1681" s="110" t="s">
        <v>5362</v>
      </c>
      <c r="C1681" s="110" t="s">
        <v>2857</v>
      </c>
      <c r="D1681" s="111">
        <v>33</v>
      </c>
      <c r="E1681" s="112">
        <v>30420657</v>
      </c>
      <c r="F1681" s="113" t="s">
        <v>2930</v>
      </c>
      <c r="G1681" s="114">
        <v>26138.351999999999</v>
      </c>
      <c r="H1681" s="114">
        <v>2631.4989999999998</v>
      </c>
      <c r="I1681" s="109" t="s">
        <v>62</v>
      </c>
      <c r="J1681" s="87"/>
      <c r="K1681" s="87"/>
    </row>
    <row r="1682" spans="2:11" x14ac:dyDescent="0.2">
      <c r="B1682" s="110" t="s">
        <v>5362</v>
      </c>
      <c r="C1682" s="110" t="s">
        <v>2857</v>
      </c>
      <c r="D1682" s="111">
        <v>33</v>
      </c>
      <c r="E1682" s="112">
        <v>30420662</v>
      </c>
      <c r="F1682" s="113" t="s">
        <v>2931</v>
      </c>
      <c r="G1682" s="114">
        <v>75267.544999999998</v>
      </c>
      <c r="H1682" s="114">
        <v>7584.4650000000001</v>
      </c>
      <c r="I1682" s="109" t="s">
        <v>62</v>
      </c>
      <c r="J1682" s="87"/>
      <c r="K1682" s="87"/>
    </row>
    <row r="1683" spans="2:11" x14ac:dyDescent="0.2">
      <c r="B1683" s="110" t="s">
        <v>5362</v>
      </c>
      <c r="C1683" s="110" t="s">
        <v>2857</v>
      </c>
      <c r="D1683" s="111">
        <v>33</v>
      </c>
      <c r="E1683" s="112">
        <v>30420663</v>
      </c>
      <c r="F1683" s="113" t="s">
        <v>2932</v>
      </c>
      <c r="G1683" s="114">
        <v>85985.517999999996</v>
      </c>
      <c r="H1683" s="114">
        <v>8667.6610000000001</v>
      </c>
      <c r="I1683" s="109" t="s">
        <v>62</v>
      </c>
      <c r="J1683" s="87"/>
      <c r="K1683" s="87"/>
    </row>
    <row r="1684" spans="2:11" x14ac:dyDescent="0.2">
      <c r="B1684" s="110" t="s">
        <v>5362</v>
      </c>
      <c r="C1684" s="110" t="s">
        <v>2857</v>
      </c>
      <c r="D1684" s="111">
        <v>33</v>
      </c>
      <c r="E1684" s="112">
        <v>30420668</v>
      </c>
      <c r="F1684" s="113" t="s">
        <v>2933</v>
      </c>
      <c r="G1684" s="114">
        <v>5931.3540000000003</v>
      </c>
      <c r="H1684" s="114">
        <v>599.53700000000003</v>
      </c>
      <c r="I1684" s="109" t="s">
        <v>62</v>
      </c>
      <c r="J1684" s="87"/>
      <c r="K1684" s="87"/>
    </row>
    <row r="1685" spans="2:11" x14ac:dyDescent="0.2">
      <c r="B1685" s="110" t="s">
        <v>5362</v>
      </c>
      <c r="C1685" s="110" t="s">
        <v>2650</v>
      </c>
      <c r="D1685" s="111">
        <v>33</v>
      </c>
      <c r="E1685" s="112">
        <v>30420674</v>
      </c>
      <c r="F1685" s="113" t="s">
        <v>2934</v>
      </c>
      <c r="G1685" s="114">
        <v>66236.567999999999</v>
      </c>
      <c r="H1685" s="114">
        <v>26494.627</v>
      </c>
      <c r="I1685" s="109" t="s">
        <v>62</v>
      </c>
      <c r="J1685" s="87"/>
      <c r="K1685" s="87"/>
    </row>
    <row r="1686" spans="2:11" x14ac:dyDescent="0.2">
      <c r="B1686" s="110" t="s">
        <v>5362</v>
      </c>
      <c r="C1686" s="110" t="s">
        <v>2857</v>
      </c>
      <c r="D1686" s="111">
        <v>33</v>
      </c>
      <c r="E1686" s="112">
        <v>30420680</v>
      </c>
      <c r="F1686" s="113" t="s">
        <v>2935</v>
      </c>
      <c r="G1686" s="114">
        <v>85162.370999999999</v>
      </c>
      <c r="H1686" s="114">
        <v>55744.631000000001</v>
      </c>
      <c r="I1686" s="109" t="s">
        <v>62</v>
      </c>
      <c r="J1686" s="87"/>
      <c r="K1686" s="87"/>
    </row>
    <row r="1687" spans="2:11" x14ac:dyDescent="0.2">
      <c r="B1687" s="110" t="s">
        <v>5362</v>
      </c>
      <c r="C1687" s="110" t="s">
        <v>2673</v>
      </c>
      <c r="D1687" s="111">
        <v>33</v>
      </c>
      <c r="E1687" s="112">
        <v>30420826</v>
      </c>
      <c r="F1687" s="113" t="s">
        <v>2936</v>
      </c>
      <c r="G1687" s="114">
        <v>55375.887000000002</v>
      </c>
      <c r="H1687" s="114">
        <v>2768.7939999999999</v>
      </c>
      <c r="I1687" s="109" t="s">
        <v>62</v>
      </c>
      <c r="J1687" s="87"/>
      <c r="K1687" s="87"/>
    </row>
    <row r="1688" spans="2:11" x14ac:dyDescent="0.2">
      <c r="B1688" s="110" t="s">
        <v>5362</v>
      </c>
      <c r="C1688" s="110" t="s">
        <v>2857</v>
      </c>
      <c r="D1688" s="111">
        <v>33</v>
      </c>
      <c r="E1688" s="112">
        <v>30420874</v>
      </c>
      <c r="F1688" s="113" t="s">
        <v>2937</v>
      </c>
      <c r="G1688" s="114">
        <v>62278.75</v>
      </c>
      <c r="H1688" s="114">
        <v>6227.875</v>
      </c>
      <c r="I1688" s="109" t="s">
        <v>62</v>
      </c>
      <c r="J1688" s="87"/>
      <c r="K1688" s="87"/>
    </row>
    <row r="1689" spans="2:11" x14ac:dyDescent="0.2">
      <c r="B1689" s="110" t="s">
        <v>5362</v>
      </c>
      <c r="C1689" s="110" t="s">
        <v>2857</v>
      </c>
      <c r="D1689" s="111">
        <v>33</v>
      </c>
      <c r="E1689" s="112">
        <v>30420977</v>
      </c>
      <c r="F1689" s="113" t="s">
        <v>2938</v>
      </c>
      <c r="G1689" s="114">
        <v>62277.684999999998</v>
      </c>
      <c r="H1689" s="114">
        <v>6087.9639999999999</v>
      </c>
      <c r="I1689" s="109" t="s">
        <v>62</v>
      </c>
      <c r="J1689" s="87"/>
      <c r="K1689" s="87"/>
    </row>
    <row r="1690" spans="2:11" x14ac:dyDescent="0.2">
      <c r="B1690" s="110" t="s">
        <v>5362</v>
      </c>
      <c r="C1690" s="110" t="s">
        <v>2857</v>
      </c>
      <c r="D1690" s="111">
        <v>33</v>
      </c>
      <c r="E1690" s="112">
        <v>30421023</v>
      </c>
      <c r="F1690" s="113" t="s">
        <v>2939</v>
      </c>
      <c r="G1690" s="114">
        <v>50319.851000000002</v>
      </c>
      <c r="H1690" s="114">
        <v>4904.28</v>
      </c>
      <c r="I1690" s="109" t="s">
        <v>62</v>
      </c>
      <c r="J1690" s="87"/>
      <c r="K1690" s="87"/>
    </row>
    <row r="1691" spans="2:11" x14ac:dyDescent="0.2">
      <c r="B1691" s="110" t="s">
        <v>5362</v>
      </c>
      <c r="C1691" s="110" t="s">
        <v>2857</v>
      </c>
      <c r="D1691" s="111">
        <v>33</v>
      </c>
      <c r="E1691" s="112">
        <v>30421024</v>
      </c>
      <c r="F1691" s="113" t="s">
        <v>2940</v>
      </c>
      <c r="G1691" s="114">
        <v>38268.671000000002</v>
      </c>
      <c r="H1691" s="114">
        <v>38268.671000000002</v>
      </c>
      <c r="I1691" s="109" t="s">
        <v>62</v>
      </c>
      <c r="J1691" s="87"/>
      <c r="K1691" s="87"/>
    </row>
    <row r="1692" spans="2:11" x14ac:dyDescent="0.2">
      <c r="B1692" s="110" t="s">
        <v>5362</v>
      </c>
      <c r="C1692" s="110" t="s">
        <v>2679</v>
      </c>
      <c r="D1692" s="111">
        <v>33</v>
      </c>
      <c r="E1692" s="112">
        <v>30421098</v>
      </c>
      <c r="F1692" s="113" t="s">
        <v>2941</v>
      </c>
      <c r="G1692" s="114">
        <v>47631.188000000002</v>
      </c>
      <c r="H1692" s="114">
        <v>4941.7489999999998</v>
      </c>
      <c r="I1692" s="109" t="s">
        <v>62</v>
      </c>
      <c r="J1692" s="87"/>
      <c r="K1692" s="87"/>
    </row>
    <row r="1693" spans="2:11" x14ac:dyDescent="0.2">
      <c r="B1693" s="110" t="s">
        <v>5362</v>
      </c>
      <c r="C1693" s="110" t="s">
        <v>2758</v>
      </c>
      <c r="D1693" s="111">
        <v>33</v>
      </c>
      <c r="E1693" s="112">
        <v>30421100</v>
      </c>
      <c r="F1693" s="113" t="s">
        <v>2942</v>
      </c>
      <c r="G1693" s="114">
        <v>65304.938999999998</v>
      </c>
      <c r="H1693" s="114">
        <v>58496.949000000001</v>
      </c>
      <c r="I1693" s="109" t="s">
        <v>62</v>
      </c>
      <c r="J1693" s="87"/>
      <c r="K1693" s="87"/>
    </row>
    <row r="1694" spans="2:11" x14ac:dyDescent="0.2">
      <c r="B1694" s="110" t="s">
        <v>5362</v>
      </c>
      <c r="C1694" s="110" t="s">
        <v>2679</v>
      </c>
      <c r="D1694" s="111">
        <v>33</v>
      </c>
      <c r="E1694" s="112">
        <v>30421104</v>
      </c>
      <c r="F1694" s="113" t="s">
        <v>2943</v>
      </c>
      <c r="G1694" s="114">
        <v>31012.539000000001</v>
      </c>
      <c r="H1694" s="114">
        <v>10600.666999999999</v>
      </c>
      <c r="I1694" s="109" t="s">
        <v>62</v>
      </c>
      <c r="J1694" s="87"/>
      <c r="K1694" s="87"/>
    </row>
    <row r="1695" spans="2:11" x14ac:dyDescent="0.2">
      <c r="B1695" s="110" t="s">
        <v>5362</v>
      </c>
      <c r="C1695" s="110" t="s">
        <v>2857</v>
      </c>
      <c r="D1695" s="111">
        <v>33</v>
      </c>
      <c r="E1695" s="112">
        <v>30421114</v>
      </c>
      <c r="F1695" s="113" t="s">
        <v>2944</v>
      </c>
      <c r="G1695" s="114">
        <v>67550.149000000005</v>
      </c>
      <c r="H1695" s="114">
        <v>44014.531000000003</v>
      </c>
      <c r="I1695" s="109" t="s">
        <v>62</v>
      </c>
      <c r="J1695" s="87"/>
      <c r="K1695" s="87"/>
    </row>
    <row r="1696" spans="2:11" x14ac:dyDescent="0.2">
      <c r="B1696" s="110" t="s">
        <v>5362</v>
      </c>
      <c r="C1696" s="110" t="s">
        <v>2673</v>
      </c>
      <c r="D1696" s="111">
        <v>33</v>
      </c>
      <c r="E1696" s="112">
        <v>30421274</v>
      </c>
      <c r="F1696" s="113" t="s">
        <v>2945</v>
      </c>
      <c r="G1696" s="114">
        <v>74462.633000000002</v>
      </c>
      <c r="H1696" s="114">
        <v>3723.1329999999998</v>
      </c>
      <c r="I1696" s="109" t="s">
        <v>62</v>
      </c>
      <c r="J1696" s="87"/>
      <c r="K1696" s="87"/>
    </row>
    <row r="1697" spans="2:11" x14ac:dyDescent="0.2">
      <c r="B1697" s="110" t="s">
        <v>5362</v>
      </c>
      <c r="C1697" s="110" t="s">
        <v>2679</v>
      </c>
      <c r="D1697" s="111">
        <v>33</v>
      </c>
      <c r="E1697" s="112">
        <v>30421276</v>
      </c>
      <c r="F1697" s="113" t="s">
        <v>2946</v>
      </c>
      <c r="G1697" s="114">
        <v>78325.263000000006</v>
      </c>
      <c r="H1697" s="114">
        <v>20863.165000000001</v>
      </c>
      <c r="I1697" s="109" t="s">
        <v>62</v>
      </c>
      <c r="J1697" s="87"/>
      <c r="K1697" s="87"/>
    </row>
    <row r="1698" spans="2:11" x14ac:dyDescent="0.2">
      <c r="B1698" s="110" t="s">
        <v>5362</v>
      </c>
      <c r="C1698" s="110" t="s">
        <v>2679</v>
      </c>
      <c r="D1698" s="111">
        <v>33</v>
      </c>
      <c r="E1698" s="112">
        <v>30421278</v>
      </c>
      <c r="F1698" s="113" t="s">
        <v>2947</v>
      </c>
      <c r="G1698" s="114">
        <v>78607.979000000007</v>
      </c>
      <c r="H1698" s="114">
        <v>16528.285</v>
      </c>
      <c r="I1698" s="109" t="s">
        <v>62</v>
      </c>
      <c r="J1698" s="87"/>
      <c r="K1698" s="87"/>
    </row>
    <row r="1699" spans="2:11" x14ac:dyDescent="0.2">
      <c r="B1699" s="110" t="s">
        <v>5362</v>
      </c>
      <c r="C1699" s="110" t="s">
        <v>2683</v>
      </c>
      <c r="D1699" s="111">
        <v>33</v>
      </c>
      <c r="E1699" s="112">
        <v>30421373</v>
      </c>
      <c r="F1699" s="113" t="s">
        <v>2948</v>
      </c>
      <c r="G1699" s="114">
        <v>85963.815000000002</v>
      </c>
      <c r="H1699" s="114">
        <v>28936.325000000001</v>
      </c>
      <c r="I1699" s="109" t="s">
        <v>62</v>
      </c>
      <c r="J1699" s="87"/>
      <c r="K1699" s="87"/>
    </row>
    <row r="1700" spans="2:11" x14ac:dyDescent="0.2">
      <c r="B1700" s="110" t="s">
        <v>5362</v>
      </c>
      <c r="C1700" s="110" t="s">
        <v>2683</v>
      </c>
      <c r="D1700" s="111">
        <v>33</v>
      </c>
      <c r="E1700" s="112">
        <v>30421422</v>
      </c>
      <c r="F1700" s="113" t="s">
        <v>2949</v>
      </c>
      <c r="G1700" s="114">
        <v>80920</v>
      </c>
      <c r="H1700" s="114">
        <v>80920</v>
      </c>
      <c r="I1700" s="109" t="s">
        <v>62</v>
      </c>
      <c r="J1700" s="87"/>
      <c r="K1700" s="87"/>
    </row>
    <row r="1701" spans="2:11" x14ac:dyDescent="0.2">
      <c r="B1701" s="110" t="s">
        <v>5362</v>
      </c>
      <c r="C1701" s="110" t="s">
        <v>2683</v>
      </c>
      <c r="D1701" s="111">
        <v>33</v>
      </c>
      <c r="E1701" s="112">
        <v>30421423</v>
      </c>
      <c r="F1701" s="113" t="s">
        <v>2950</v>
      </c>
      <c r="G1701" s="114">
        <v>80920</v>
      </c>
      <c r="H1701" s="114">
        <v>72947</v>
      </c>
      <c r="I1701" s="109" t="s">
        <v>62</v>
      </c>
      <c r="J1701" s="87"/>
      <c r="K1701" s="87"/>
    </row>
    <row r="1702" spans="2:11" x14ac:dyDescent="0.2">
      <c r="B1702" s="110" t="s">
        <v>5362</v>
      </c>
      <c r="C1702" s="110" t="s">
        <v>2683</v>
      </c>
      <c r="D1702" s="111">
        <v>33</v>
      </c>
      <c r="E1702" s="112">
        <v>30421424</v>
      </c>
      <c r="F1702" s="113" t="s">
        <v>2951</v>
      </c>
      <c r="G1702" s="114">
        <v>80920</v>
      </c>
      <c r="H1702" s="114">
        <v>73588.114000000001</v>
      </c>
      <c r="I1702" s="109" t="s">
        <v>62</v>
      </c>
      <c r="J1702" s="87"/>
      <c r="K1702" s="87"/>
    </row>
    <row r="1703" spans="2:11" x14ac:dyDescent="0.2">
      <c r="B1703" s="110" t="s">
        <v>5362</v>
      </c>
      <c r="C1703" s="110" t="s">
        <v>2683</v>
      </c>
      <c r="D1703" s="111">
        <v>33</v>
      </c>
      <c r="E1703" s="112">
        <v>30421425</v>
      </c>
      <c r="F1703" s="113" t="s">
        <v>2952</v>
      </c>
      <c r="G1703" s="114">
        <v>76656.380999999994</v>
      </c>
      <c r="H1703" s="114">
        <v>9423.3719999999994</v>
      </c>
      <c r="I1703" s="109" t="s">
        <v>62</v>
      </c>
      <c r="J1703" s="87"/>
      <c r="K1703" s="87"/>
    </row>
    <row r="1704" spans="2:11" x14ac:dyDescent="0.2">
      <c r="B1704" s="110" t="s">
        <v>5362</v>
      </c>
      <c r="C1704" s="110" t="s">
        <v>2683</v>
      </c>
      <c r="D1704" s="111">
        <v>33</v>
      </c>
      <c r="E1704" s="112">
        <v>30421426</v>
      </c>
      <c r="F1704" s="113" t="s">
        <v>2953</v>
      </c>
      <c r="G1704" s="114">
        <v>81720.312999999995</v>
      </c>
      <c r="H1704" s="114">
        <v>14709.656999999999</v>
      </c>
      <c r="I1704" s="109" t="s">
        <v>62</v>
      </c>
      <c r="J1704" s="87"/>
      <c r="K1704" s="87"/>
    </row>
    <row r="1705" spans="2:11" x14ac:dyDescent="0.2">
      <c r="B1705" s="110" t="s">
        <v>5362</v>
      </c>
      <c r="C1705" s="110" t="s">
        <v>2683</v>
      </c>
      <c r="D1705" s="111">
        <v>33</v>
      </c>
      <c r="E1705" s="112">
        <v>30421427</v>
      </c>
      <c r="F1705" s="113" t="s">
        <v>2954</v>
      </c>
      <c r="G1705" s="114">
        <v>81361.192999999999</v>
      </c>
      <c r="H1705" s="114">
        <v>72781.637000000002</v>
      </c>
      <c r="I1705" s="109" t="s">
        <v>62</v>
      </c>
      <c r="J1705" s="87"/>
      <c r="K1705" s="87"/>
    </row>
    <row r="1706" spans="2:11" x14ac:dyDescent="0.2">
      <c r="B1706" s="110" t="s">
        <v>5362</v>
      </c>
      <c r="C1706" s="110" t="s">
        <v>2683</v>
      </c>
      <c r="D1706" s="111">
        <v>33</v>
      </c>
      <c r="E1706" s="112">
        <v>30421432</v>
      </c>
      <c r="F1706" s="113" t="s">
        <v>2955</v>
      </c>
      <c r="G1706" s="114">
        <v>85976.001000000004</v>
      </c>
      <c r="H1706" s="114">
        <v>77295.410999999993</v>
      </c>
      <c r="I1706" s="109" t="s">
        <v>62</v>
      </c>
      <c r="J1706" s="87"/>
      <c r="K1706" s="87"/>
    </row>
    <row r="1707" spans="2:11" x14ac:dyDescent="0.2">
      <c r="B1707" s="110" t="s">
        <v>5362</v>
      </c>
      <c r="C1707" s="110" t="s">
        <v>2683</v>
      </c>
      <c r="D1707" s="111">
        <v>33</v>
      </c>
      <c r="E1707" s="112">
        <v>30421437</v>
      </c>
      <c r="F1707" s="113" t="s">
        <v>2956</v>
      </c>
      <c r="G1707" s="114">
        <v>45912.906999999999</v>
      </c>
      <c r="H1707" s="114">
        <v>36720.955000000002</v>
      </c>
      <c r="I1707" s="109" t="s">
        <v>62</v>
      </c>
      <c r="J1707" s="87"/>
      <c r="K1707" s="87"/>
    </row>
    <row r="1708" spans="2:11" x14ac:dyDescent="0.2">
      <c r="B1708" s="110" t="s">
        <v>5362</v>
      </c>
      <c r="C1708" s="110" t="s">
        <v>2855</v>
      </c>
      <c r="D1708" s="111">
        <v>33</v>
      </c>
      <c r="E1708" s="112">
        <v>30421500</v>
      </c>
      <c r="F1708" s="113" t="s">
        <v>2957</v>
      </c>
      <c r="G1708" s="114">
        <v>23051.721000000001</v>
      </c>
      <c r="H1708" s="114">
        <v>18441.376</v>
      </c>
      <c r="I1708" s="109" t="s">
        <v>62</v>
      </c>
      <c r="J1708" s="87"/>
      <c r="K1708" s="87"/>
    </row>
    <row r="1709" spans="2:11" x14ac:dyDescent="0.2">
      <c r="B1709" s="110" t="s">
        <v>5362</v>
      </c>
      <c r="C1709" s="110" t="s">
        <v>2868</v>
      </c>
      <c r="D1709" s="111">
        <v>33</v>
      </c>
      <c r="E1709" s="112">
        <v>30421507</v>
      </c>
      <c r="F1709" s="113" t="s">
        <v>2958</v>
      </c>
      <c r="G1709" s="114">
        <v>81154.563999999998</v>
      </c>
      <c r="H1709" s="114">
        <v>8109.7349999999997</v>
      </c>
      <c r="I1709" s="109" t="s">
        <v>62</v>
      </c>
      <c r="J1709" s="87"/>
      <c r="K1709" s="87"/>
    </row>
    <row r="1710" spans="2:11" x14ac:dyDescent="0.2">
      <c r="B1710" s="110" t="s">
        <v>5362</v>
      </c>
      <c r="C1710" s="110" t="s">
        <v>2868</v>
      </c>
      <c r="D1710" s="111">
        <v>33</v>
      </c>
      <c r="E1710" s="112">
        <v>30421508</v>
      </c>
      <c r="F1710" s="113" t="s">
        <v>2959</v>
      </c>
      <c r="G1710" s="114">
        <v>72977.176999999996</v>
      </c>
      <c r="H1710" s="114">
        <v>65679.459000000003</v>
      </c>
      <c r="I1710" s="109" t="s">
        <v>62</v>
      </c>
      <c r="J1710" s="87"/>
      <c r="K1710" s="87"/>
    </row>
    <row r="1711" spans="2:11" x14ac:dyDescent="0.2">
      <c r="B1711" s="110" t="s">
        <v>5362</v>
      </c>
      <c r="C1711" s="110" t="s">
        <v>2868</v>
      </c>
      <c r="D1711" s="111">
        <v>33</v>
      </c>
      <c r="E1711" s="112">
        <v>30421509</v>
      </c>
      <c r="F1711" s="113" t="s">
        <v>2960</v>
      </c>
      <c r="G1711" s="114">
        <v>86386.163</v>
      </c>
      <c r="H1711" s="114">
        <v>77747.991999999998</v>
      </c>
      <c r="I1711" s="109" t="s">
        <v>62</v>
      </c>
      <c r="J1711" s="87"/>
      <c r="K1711" s="87"/>
    </row>
    <row r="1712" spans="2:11" x14ac:dyDescent="0.2">
      <c r="B1712" s="110" t="s">
        <v>5362</v>
      </c>
      <c r="C1712" s="110" t="s">
        <v>2868</v>
      </c>
      <c r="D1712" s="111">
        <v>33</v>
      </c>
      <c r="E1712" s="112">
        <v>30421510</v>
      </c>
      <c r="F1712" s="113" t="s">
        <v>2961</v>
      </c>
      <c r="G1712" s="114">
        <v>58924.256999999998</v>
      </c>
      <c r="H1712" s="114">
        <v>53035.034</v>
      </c>
      <c r="I1712" s="109" t="s">
        <v>62</v>
      </c>
      <c r="J1712" s="87"/>
      <c r="K1712" s="87"/>
    </row>
    <row r="1713" spans="2:11" x14ac:dyDescent="0.2">
      <c r="B1713" s="110" t="s">
        <v>5362</v>
      </c>
      <c r="C1713" s="110" t="s">
        <v>2868</v>
      </c>
      <c r="D1713" s="111">
        <v>33</v>
      </c>
      <c r="E1713" s="112">
        <v>30421511</v>
      </c>
      <c r="F1713" s="113" t="s">
        <v>2962</v>
      </c>
      <c r="G1713" s="114">
        <v>86287.183000000005</v>
      </c>
      <c r="H1713" s="114">
        <v>77658.466</v>
      </c>
      <c r="I1713" s="109" t="s">
        <v>62</v>
      </c>
      <c r="J1713" s="87"/>
      <c r="K1713" s="87"/>
    </row>
    <row r="1714" spans="2:11" x14ac:dyDescent="0.2">
      <c r="B1714" s="110" t="s">
        <v>5362</v>
      </c>
      <c r="C1714" s="110" t="s">
        <v>2868</v>
      </c>
      <c r="D1714" s="111">
        <v>33</v>
      </c>
      <c r="E1714" s="112">
        <v>30421512</v>
      </c>
      <c r="F1714" s="113" t="s">
        <v>2963</v>
      </c>
      <c r="G1714" s="114">
        <v>80148.764999999999</v>
      </c>
      <c r="H1714" s="114">
        <v>72134.508000000002</v>
      </c>
      <c r="I1714" s="109" t="s">
        <v>62</v>
      </c>
      <c r="J1714" s="87"/>
      <c r="K1714" s="87"/>
    </row>
    <row r="1715" spans="2:11" x14ac:dyDescent="0.2">
      <c r="B1715" s="110" t="s">
        <v>5362</v>
      </c>
      <c r="C1715" s="110" t="s">
        <v>2679</v>
      </c>
      <c r="D1715" s="111">
        <v>33</v>
      </c>
      <c r="E1715" s="112">
        <v>30421531</v>
      </c>
      <c r="F1715" s="113" t="s">
        <v>2964</v>
      </c>
      <c r="G1715" s="114">
        <v>49924.550999999999</v>
      </c>
      <c r="H1715" s="114">
        <v>5549.2809999999999</v>
      </c>
      <c r="I1715" s="109" t="s">
        <v>62</v>
      </c>
      <c r="J1715" s="87"/>
      <c r="K1715" s="87"/>
    </row>
    <row r="1716" spans="2:11" x14ac:dyDescent="0.2">
      <c r="B1716" s="110" t="s">
        <v>5362</v>
      </c>
      <c r="C1716" s="110" t="s">
        <v>2868</v>
      </c>
      <c r="D1716" s="111">
        <v>33</v>
      </c>
      <c r="E1716" s="112">
        <v>30421678</v>
      </c>
      <c r="F1716" s="113" t="s">
        <v>2965</v>
      </c>
      <c r="G1716" s="114">
        <v>86386.771999999997</v>
      </c>
      <c r="H1716" s="114">
        <v>8636.1119999999992</v>
      </c>
      <c r="I1716" s="109" t="s">
        <v>62</v>
      </c>
      <c r="J1716" s="87"/>
      <c r="K1716" s="87"/>
    </row>
    <row r="1717" spans="2:11" x14ac:dyDescent="0.2">
      <c r="B1717" s="110" t="s">
        <v>5362</v>
      </c>
      <c r="C1717" s="110" t="s">
        <v>2868</v>
      </c>
      <c r="D1717" s="111">
        <v>33</v>
      </c>
      <c r="E1717" s="112">
        <v>30421679</v>
      </c>
      <c r="F1717" s="113" t="s">
        <v>2966</v>
      </c>
      <c r="G1717" s="114">
        <v>4886.8779999999997</v>
      </c>
      <c r="H1717" s="114">
        <v>3049.375</v>
      </c>
      <c r="I1717" s="109" t="s">
        <v>62</v>
      </c>
      <c r="J1717" s="87"/>
      <c r="K1717" s="87"/>
    </row>
    <row r="1718" spans="2:11" x14ac:dyDescent="0.2">
      <c r="B1718" s="110" t="s">
        <v>5362</v>
      </c>
      <c r="C1718" s="110" t="s">
        <v>2868</v>
      </c>
      <c r="D1718" s="111">
        <v>33</v>
      </c>
      <c r="E1718" s="112">
        <v>30421681</v>
      </c>
      <c r="F1718" s="113" t="s">
        <v>2967</v>
      </c>
      <c r="G1718" s="114">
        <v>11665.672</v>
      </c>
      <c r="H1718" s="114">
        <v>1166.567</v>
      </c>
      <c r="I1718" s="109" t="s">
        <v>62</v>
      </c>
      <c r="J1718" s="87"/>
      <c r="K1718" s="87"/>
    </row>
    <row r="1719" spans="2:11" x14ac:dyDescent="0.2">
      <c r="B1719" s="110" t="s">
        <v>5362</v>
      </c>
      <c r="C1719" s="110" t="s">
        <v>2868</v>
      </c>
      <c r="D1719" s="111">
        <v>33</v>
      </c>
      <c r="E1719" s="112">
        <v>30421722</v>
      </c>
      <c r="F1719" s="113" t="s">
        <v>2968</v>
      </c>
      <c r="G1719" s="114">
        <v>9936.5069999999996</v>
      </c>
      <c r="H1719" s="114">
        <v>9936.5069999999996</v>
      </c>
      <c r="I1719" s="109" t="s">
        <v>62</v>
      </c>
      <c r="J1719" s="87"/>
      <c r="K1719" s="87"/>
    </row>
    <row r="1720" spans="2:11" x14ac:dyDescent="0.2">
      <c r="B1720" s="110" t="s">
        <v>5362</v>
      </c>
      <c r="C1720" s="110" t="s">
        <v>2631</v>
      </c>
      <c r="D1720" s="111">
        <v>33</v>
      </c>
      <c r="E1720" s="112">
        <v>30434922</v>
      </c>
      <c r="F1720" s="113" t="s">
        <v>2969</v>
      </c>
      <c r="G1720" s="114">
        <v>68945.258000000002</v>
      </c>
      <c r="H1720" s="114">
        <v>66463.229000000007</v>
      </c>
      <c r="I1720" s="109" t="s">
        <v>62</v>
      </c>
      <c r="J1720" s="87"/>
      <c r="K1720" s="87"/>
    </row>
    <row r="1721" spans="2:11" x14ac:dyDescent="0.2">
      <c r="B1721" s="110" t="s">
        <v>5362</v>
      </c>
      <c r="C1721" s="110" t="s">
        <v>2650</v>
      </c>
      <c r="D1721" s="111">
        <v>33</v>
      </c>
      <c r="E1721" s="112">
        <v>30435572</v>
      </c>
      <c r="F1721" s="113" t="s">
        <v>2970</v>
      </c>
      <c r="G1721" s="114">
        <v>86231.712</v>
      </c>
      <c r="H1721" s="114">
        <v>59356.237999999998</v>
      </c>
      <c r="I1721" s="109" t="s">
        <v>62</v>
      </c>
      <c r="J1721" s="87"/>
      <c r="K1721" s="87"/>
    </row>
    <row r="1722" spans="2:11" x14ac:dyDescent="0.2">
      <c r="B1722" s="110" t="s">
        <v>5362</v>
      </c>
      <c r="C1722" s="110" t="s">
        <v>2679</v>
      </c>
      <c r="D1722" s="111">
        <v>33</v>
      </c>
      <c r="E1722" s="112">
        <v>30435773</v>
      </c>
      <c r="F1722" s="113" t="s">
        <v>2971</v>
      </c>
      <c r="G1722" s="114">
        <v>50648.127</v>
      </c>
      <c r="H1722" s="114">
        <v>50648.127</v>
      </c>
      <c r="I1722" s="109" t="s">
        <v>62</v>
      </c>
      <c r="J1722" s="87"/>
      <c r="K1722" s="87"/>
    </row>
    <row r="1723" spans="2:11" x14ac:dyDescent="0.2">
      <c r="B1723" s="110" t="s">
        <v>5362</v>
      </c>
      <c r="C1723" s="110" t="s">
        <v>2679</v>
      </c>
      <c r="D1723" s="111">
        <v>33</v>
      </c>
      <c r="E1723" s="112">
        <v>30435775</v>
      </c>
      <c r="F1723" s="113" t="s">
        <v>2972</v>
      </c>
      <c r="G1723" s="114">
        <v>71232.12</v>
      </c>
      <c r="H1723" s="114">
        <v>71232.12</v>
      </c>
      <c r="I1723" s="109" t="s">
        <v>62</v>
      </c>
      <c r="J1723" s="87"/>
      <c r="K1723" s="87"/>
    </row>
    <row r="1724" spans="2:11" x14ac:dyDescent="0.2">
      <c r="B1724" s="110" t="s">
        <v>5362</v>
      </c>
      <c r="C1724" s="110" t="s">
        <v>2758</v>
      </c>
      <c r="D1724" s="111">
        <v>33</v>
      </c>
      <c r="E1724" s="112">
        <v>30435776</v>
      </c>
      <c r="F1724" s="113" t="s">
        <v>2973</v>
      </c>
      <c r="G1724" s="114">
        <v>45763.542999999998</v>
      </c>
      <c r="H1724" s="114">
        <v>45763.542999999998</v>
      </c>
      <c r="I1724" s="109" t="s">
        <v>62</v>
      </c>
      <c r="J1724" s="87"/>
      <c r="K1724" s="87"/>
    </row>
    <row r="1725" spans="2:11" x14ac:dyDescent="0.2">
      <c r="B1725" s="110" t="s">
        <v>5362</v>
      </c>
      <c r="C1725" s="110" t="s">
        <v>2683</v>
      </c>
      <c r="D1725" s="111">
        <v>33</v>
      </c>
      <c r="E1725" s="112">
        <v>30436226</v>
      </c>
      <c r="F1725" s="113" t="s">
        <v>2974</v>
      </c>
      <c r="G1725" s="114">
        <v>86236.770999999993</v>
      </c>
      <c r="H1725" s="114">
        <v>51799.213000000003</v>
      </c>
      <c r="I1725" s="109" t="s">
        <v>62</v>
      </c>
      <c r="J1725" s="87"/>
      <c r="K1725" s="87"/>
    </row>
    <row r="1726" spans="2:11" x14ac:dyDescent="0.2">
      <c r="B1726" s="110" t="s">
        <v>5362</v>
      </c>
      <c r="C1726" s="110" t="s">
        <v>2868</v>
      </c>
      <c r="D1726" s="111">
        <v>33</v>
      </c>
      <c r="E1726" s="112">
        <v>30478492</v>
      </c>
      <c r="F1726" s="113" t="s">
        <v>2975</v>
      </c>
      <c r="G1726" s="114">
        <v>33055.870999999999</v>
      </c>
      <c r="H1726" s="114">
        <v>25269.045999999998</v>
      </c>
      <c r="I1726" s="109" t="s">
        <v>62</v>
      </c>
      <c r="J1726" s="87"/>
      <c r="K1726" s="87"/>
    </row>
    <row r="1727" spans="2:11" x14ac:dyDescent="0.2">
      <c r="B1727" s="110" t="s">
        <v>5362</v>
      </c>
      <c r="C1727" s="110" t="s">
        <v>2855</v>
      </c>
      <c r="D1727" s="111">
        <v>33</v>
      </c>
      <c r="E1727" s="112">
        <v>30478436</v>
      </c>
      <c r="F1727" s="113" t="s">
        <v>2976</v>
      </c>
      <c r="G1727" s="114">
        <v>83756.679000000004</v>
      </c>
      <c r="H1727" s="114">
        <v>70060.198000000004</v>
      </c>
      <c r="I1727" s="109" t="s">
        <v>62</v>
      </c>
      <c r="J1727" s="87"/>
      <c r="K1727" s="87"/>
    </row>
    <row r="1728" spans="2:11" x14ac:dyDescent="0.2">
      <c r="B1728" s="110" t="s">
        <v>5362</v>
      </c>
      <c r="C1728" s="110" t="s">
        <v>2855</v>
      </c>
      <c r="D1728" s="111">
        <v>33</v>
      </c>
      <c r="E1728" s="112">
        <v>30482467</v>
      </c>
      <c r="F1728" s="113" t="s">
        <v>2977</v>
      </c>
      <c r="G1728" s="114">
        <v>15655.938</v>
      </c>
      <c r="H1728" s="114">
        <v>14090.69</v>
      </c>
      <c r="I1728" s="109" t="s">
        <v>62</v>
      </c>
      <c r="J1728" s="87"/>
      <c r="K1728" s="87"/>
    </row>
    <row r="1729" spans="2:11" x14ac:dyDescent="0.2">
      <c r="B1729" s="110" t="s">
        <v>5362</v>
      </c>
      <c r="C1729" s="110" t="s">
        <v>2661</v>
      </c>
      <c r="D1729" s="111">
        <v>33</v>
      </c>
      <c r="E1729" s="112">
        <v>30476742</v>
      </c>
      <c r="F1729" s="113" t="s">
        <v>2978</v>
      </c>
      <c r="G1729" s="114">
        <v>54601.144999999997</v>
      </c>
      <c r="H1729" s="114">
        <v>43048.828999999998</v>
      </c>
      <c r="I1729" s="109" t="s">
        <v>62</v>
      </c>
      <c r="J1729" s="87"/>
      <c r="K1729" s="87"/>
    </row>
    <row r="1730" spans="2:11" x14ac:dyDescent="0.2">
      <c r="B1730" s="110" t="s">
        <v>5362</v>
      </c>
      <c r="C1730" s="110" t="s">
        <v>2661</v>
      </c>
      <c r="D1730" s="111">
        <v>33</v>
      </c>
      <c r="E1730" s="112">
        <v>30476743</v>
      </c>
      <c r="F1730" s="113" t="s">
        <v>2979</v>
      </c>
      <c r="G1730" s="114">
        <v>79040.407000000007</v>
      </c>
      <c r="H1730" s="114">
        <v>51836.982000000004</v>
      </c>
      <c r="I1730" s="109" t="s">
        <v>62</v>
      </c>
      <c r="J1730" s="87"/>
      <c r="K1730" s="87"/>
    </row>
    <row r="1731" spans="2:11" x14ac:dyDescent="0.2">
      <c r="B1731" s="110" t="s">
        <v>5362</v>
      </c>
      <c r="C1731" s="110" t="s">
        <v>2661</v>
      </c>
      <c r="D1731" s="111">
        <v>33</v>
      </c>
      <c r="E1731" s="112">
        <v>30476744</v>
      </c>
      <c r="F1731" s="113" t="s">
        <v>2980</v>
      </c>
      <c r="G1731" s="114">
        <v>81860.510999999999</v>
      </c>
      <c r="H1731" s="114">
        <v>7443.0420000000004</v>
      </c>
      <c r="I1731" s="109" t="s">
        <v>62</v>
      </c>
      <c r="J1731" s="87"/>
      <c r="K1731" s="87"/>
    </row>
    <row r="1732" spans="2:11" x14ac:dyDescent="0.2">
      <c r="B1732" s="110" t="s">
        <v>5362</v>
      </c>
      <c r="C1732" s="110" t="s">
        <v>2661</v>
      </c>
      <c r="D1732" s="111">
        <v>33</v>
      </c>
      <c r="E1732" s="112">
        <v>30476741</v>
      </c>
      <c r="F1732" s="113" t="s">
        <v>2981</v>
      </c>
      <c r="G1732" s="114">
        <v>80154.603000000003</v>
      </c>
      <c r="H1732" s="114">
        <v>48481.144</v>
      </c>
      <c r="I1732" s="109" t="s">
        <v>62</v>
      </c>
      <c r="J1732" s="87"/>
      <c r="K1732" s="87"/>
    </row>
    <row r="1733" spans="2:11" x14ac:dyDescent="0.2">
      <c r="B1733" s="110" t="s">
        <v>5362</v>
      </c>
      <c r="C1733" s="110" t="s">
        <v>2661</v>
      </c>
      <c r="D1733" s="111">
        <v>33</v>
      </c>
      <c r="E1733" s="112">
        <v>30476683</v>
      </c>
      <c r="F1733" s="113" t="s">
        <v>2982</v>
      </c>
      <c r="G1733" s="114">
        <v>80849.778000000006</v>
      </c>
      <c r="H1733" s="114">
        <v>49676.038999999997</v>
      </c>
      <c r="I1733" s="109" t="s">
        <v>62</v>
      </c>
      <c r="J1733" s="87"/>
      <c r="K1733" s="87"/>
    </row>
    <row r="1734" spans="2:11" x14ac:dyDescent="0.2">
      <c r="B1734" s="110" t="s">
        <v>5362</v>
      </c>
      <c r="C1734" s="110" t="s">
        <v>2728</v>
      </c>
      <c r="D1734" s="111">
        <v>33</v>
      </c>
      <c r="E1734" s="112">
        <v>30411326</v>
      </c>
      <c r="F1734" s="113" t="s">
        <v>2983</v>
      </c>
      <c r="G1734" s="114">
        <v>75974.198999999993</v>
      </c>
      <c r="H1734" s="114">
        <v>75974.198999999993</v>
      </c>
      <c r="I1734" s="109" t="s">
        <v>62</v>
      </c>
      <c r="J1734" s="87"/>
      <c r="K1734" s="87"/>
    </row>
    <row r="1735" spans="2:11" x14ac:dyDescent="0.2">
      <c r="B1735" s="110" t="s">
        <v>5362</v>
      </c>
      <c r="C1735" s="110" t="s">
        <v>2728</v>
      </c>
      <c r="D1735" s="111">
        <v>33</v>
      </c>
      <c r="E1735" s="112">
        <v>30411327</v>
      </c>
      <c r="F1735" s="113" t="s">
        <v>2984</v>
      </c>
      <c r="G1735" s="114">
        <v>78282.733999999997</v>
      </c>
      <c r="H1735" s="114">
        <v>29444.093000000001</v>
      </c>
      <c r="I1735" s="109" t="s">
        <v>62</v>
      </c>
      <c r="J1735" s="87"/>
      <c r="K1735" s="87"/>
    </row>
    <row r="1736" spans="2:11" x14ac:dyDescent="0.2">
      <c r="B1736" s="110" t="s">
        <v>5362</v>
      </c>
      <c r="C1736" s="110" t="s">
        <v>2728</v>
      </c>
      <c r="D1736" s="111">
        <v>33</v>
      </c>
      <c r="E1736" s="112">
        <v>30423061</v>
      </c>
      <c r="F1736" s="113" t="s">
        <v>2985</v>
      </c>
      <c r="G1736" s="114">
        <v>70733.524000000005</v>
      </c>
      <c r="H1736" s="114">
        <v>70733.524000000005</v>
      </c>
      <c r="I1736" s="109" t="s">
        <v>62</v>
      </c>
      <c r="J1736" s="87"/>
      <c r="K1736" s="87"/>
    </row>
    <row r="1737" spans="2:11" x14ac:dyDescent="0.2">
      <c r="B1737" s="110" t="s">
        <v>5362</v>
      </c>
      <c r="C1737" s="110" t="s">
        <v>2728</v>
      </c>
      <c r="D1737" s="111">
        <v>33</v>
      </c>
      <c r="E1737" s="112">
        <v>30475090</v>
      </c>
      <c r="F1737" s="113" t="s">
        <v>2986</v>
      </c>
      <c r="G1737" s="114">
        <v>87909.17</v>
      </c>
      <c r="H1737" s="114">
        <v>56642.542999999998</v>
      </c>
      <c r="I1737" s="109" t="s">
        <v>62</v>
      </c>
      <c r="J1737" s="87"/>
      <c r="K1737" s="87"/>
    </row>
    <row r="1738" spans="2:11" x14ac:dyDescent="0.2">
      <c r="B1738" s="110" t="s">
        <v>5362</v>
      </c>
      <c r="C1738" s="110" t="s">
        <v>2728</v>
      </c>
      <c r="D1738" s="111">
        <v>33</v>
      </c>
      <c r="E1738" s="112">
        <v>30478000</v>
      </c>
      <c r="F1738" s="113" t="s">
        <v>2987</v>
      </c>
      <c r="G1738" s="114">
        <v>83111.058000000005</v>
      </c>
      <c r="H1738" s="114">
        <v>74714.641000000003</v>
      </c>
      <c r="I1738" s="109" t="s">
        <v>62</v>
      </c>
      <c r="J1738" s="87"/>
      <c r="K1738" s="87"/>
    </row>
    <row r="1739" spans="2:11" x14ac:dyDescent="0.2">
      <c r="B1739" s="110" t="s">
        <v>5362</v>
      </c>
      <c r="C1739" s="110" t="s">
        <v>2728</v>
      </c>
      <c r="D1739" s="111">
        <v>33</v>
      </c>
      <c r="E1739" s="112">
        <v>30480905</v>
      </c>
      <c r="F1739" s="113" t="s">
        <v>2988</v>
      </c>
      <c r="G1739" s="114">
        <v>73365.315000000002</v>
      </c>
      <c r="H1739" s="114">
        <v>65802.120999999999</v>
      </c>
      <c r="I1739" s="109" t="s">
        <v>62</v>
      </c>
      <c r="J1739" s="87"/>
      <c r="K1739" s="87"/>
    </row>
    <row r="1740" spans="2:11" x14ac:dyDescent="0.2">
      <c r="B1740" s="110" t="s">
        <v>5362</v>
      </c>
      <c r="C1740" s="110" t="s">
        <v>2879</v>
      </c>
      <c r="D1740" s="111">
        <v>33</v>
      </c>
      <c r="E1740" s="112">
        <v>30478442</v>
      </c>
      <c r="F1740" s="113" t="s">
        <v>2989</v>
      </c>
      <c r="G1740" s="114">
        <v>85414.501000000004</v>
      </c>
      <c r="H1740" s="114">
        <v>70587.926000000007</v>
      </c>
      <c r="I1740" s="109" t="s">
        <v>62</v>
      </c>
      <c r="J1740" s="87"/>
      <c r="K1740" s="87"/>
    </row>
    <row r="1741" spans="2:11" x14ac:dyDescent="0.2">
      <c r="B1741" s="110" t="s">
        <v>5362</v>
      </c>
      <c r="C1741" s="110" t="s">
        <v>2879</v>
      </c>
      <c r="D1741" s="111">
        <v>33</v>
      </c>
      <c r="E1741" s="112">
        <v>30478443</v>
      </c>
      <c r="F1741" s="113" t="s">
        <v>2990</v>
      </c>
      <c r="G1741" s="114">
        <v>85414.501000000004</v>
      </c>
      <c r="H1741" s="114">
        <v>60741.474999999999</v>
      </c>
      <c r="I1741" s="109" t="s">
        <v>62</v>
      </c>
      <c r="J1741" s="87"/>
      <c r="K1741" s="87"/>
    </row>
    <row r="1742" spans="2:11" x14ac:dyDescent="0.2">
      <c r="B1742" s="110" t="s">
        <v>5362</v>
      </c>
      <c r="C1742" s="110" t="s">
        <v>2879</v>
      </c>
      <c r="D1742" s="111">
        <v>33</v>
      </c>
      <c r="E1742" s="112">
        <v>30478444</v>
      </c>
      <c r="F1742" s="113" t="s">
        <v>2991</v>
      </c>
      <c r="G1742" s="114">
        <v>85414.501000000004</v>
      </c>
      <c r="H1742" s="114">
        <v>74213.357999999993</v>
      </c>
      <c r="I1742" s="109" t="s">
        <v>62</v>
      </c>
      <c r="J1742" s="87"/>
      <c r="K1742" s="87"/>
    </row>
    <row r="1743" spans="2:11" x14ac:dyDescent="0.2">
      <c r="B1743" s="110" t="s">
        <v>5362</v>
      </c>
      <c r="C1743" s="110" t="s">
        <v>2879</v>
      </c>
      <c r="D1743" s="111">
        <v>33</v>
      </c>
      <c r="E1743" s="112">
        <v>30478445</v>
      </c>
      <c r="F1743" s="113" t="s">
        <v>2992</v>
      </c>
      <c r="G1743" s="114">
        <v>85414.501000000004</v>
      </c>
      <c r="H1743" s="114">
        <v>76352.604999999996</v>
      </c>
      <c r="I1743" s="109" t="s">
        <v>62</v>
      </c>
      <c r="J1743" s="87"/>
      <c r="K1743" s="87"/>
    </row>
    <row r="1744" spans="2:11" x14ac:dyDescent="0.2">
      <c r="B1744" s="110" t="s">
        <v>5362</v>
      </c>
      <c r="C1744" s="110" t="s">
        <v>2758</v>
      </c>
      <c r="D1744" s="111">
        <v>33</v>
      </c>
      <c r="E1744" s="112">
        <v>30479855</v>
      </c>
      <c r="F1744" s="113" t="s">
        <v>2993</v>
      </c>
      <c r="G1744" s="114">
        <v>19267.884999999998</v>
      </c>
      <c r="H1744" s="114">
        <v>19267.884999999998</v>
      </c>
      <c r="I1744" s="109" t="s">
        <v>62</v>
      </c>
      <c r="J1744" s="87"/>
      <c r="K1744" s="87"/>
    </row>
    <row r="1745" spans="2:11" x14ac:dyDescent="0.2">
      <c r="B1745" s="110" t="s">
        <v>5362</v>
      </c>
      <c r="C1745" s="110" t="s">
        <v>2758</v>
      </c>
      <c r="D1745" s="111">
        <v>33</v>
      </c>
      <c r="E1745" s="112">
        <v>30478669</v>
      </c>
      <c r="F1745" s="113" t="s">
        <v>2994</v>
      </c>
      <c r="G1745" s="114">
        <v>89534.581000000006</v>
      </c>
      <c r="H1745" s="114">
        <v>89534.581000000006</v>
      </c>
      <c r="I1745" s="109" t="s">
        <v>62</v>
      </c>
      <c r="J1745" s="87"/>
      <c r="K1745" s="87"/>
    </row>
    <row r="1746" spans="2:11" x14ac:dyDescent="0.2">
      <c r="B1746" s="110" t="s">
        <v>5362</v>
      </c>
      <c r="C1746" s="110" t="s">
        <v>2758</v>
      </c>
      <c r="D1746" s="111">
        <v>33</v>
      </c>
      <c r="E1746" s="112">
        <v>30478386</v>
      </c>
      <c r="F1746" s="113" t="s">
        <v>2995</v>
      </c>
      <c r="G1746" s="114">
        <v>89741.914999999994</v>
      </c>
      <c r="H1746" s="114">
        <v>89741.914999999994</v>
      </c>
      <c r="I1746" s="109" t="s">
        <v>62</v>
      </c>
      <c r="J1746" s="87"/>
      <c r="K1746" s="87"/>
    </row>
    <row r="1747" spans="2:11" x14ac:dyDescent="0.2">
      <c r="B1747" s="110" t="s">
        <v>5362</v>
      </c>
      <c r="C1747" s="110" t="s">
        <v>2758</v>
      </c>
      <c r="D1747" s="111">
        <v>33</v>
      </c>
      <c r="E1747" s="112">
        <v>30478186</v>
      </c>
      <c r="F1747" s="113" t="s">
        <v>2996</v>
      </c>
      <c r="G1747" s="114">
        <v>89541.872000000003</v>
      </c>
      <c r="H1747" s="114">
        <v>89541.872000000003</v>
      </c>
      <c r="I1747" s="109" t="s">
        <v>62</v>
      </c>
      <c r="J1747" s="87"/>
      <c r="K1747" s="87"/>
    </row>
    <row r="1748" spans="2:11" x14ac:dyDescent="0.2">
      <c r="B1748" s="110" t="s">
        <v>5362</v>
      </c>
      <c r="C1748" s="110" t="s">
        <v>2758</v>
      </c>
      <c r="D1748" s="111">
        <v>33</v>
      </c>
      <c r="E1748" s="112">
        <v>30478789</v>
      </c>
      <c r="F1748" s="113" t="s">
        <v>2997</v>
      </c>
      <c r="G1748" s="114">
        <v>71263.399000000005</v>
      </c>
      <c r="H1748" s="114">
        <v>71263.399000000005</v>
      </c>
      <c r="I1748" s="109" t="s">
        <v>62</v>
      </c>
      <c r="J1748" s="87"/>
      <c r="K1748" s="87"/>
    </row>
    <row r="1749" spans="2:11" x14ac:dyDescent="0.2">
      <c r="B1749" s="110" t="s">
        <v>5362</v>
      </c>
      <c r="C1749" s="110" t="s">
        <v>2758</v>
      </c>
      <c r="D1749" s="111">
        <v>33</v>
      </c>
      <c r="E1749" s="112">
        <v>30478688</v>
      </c>
      <c r="F1749" s="113" t="s">
        <v>2998</v>
      </c>
      <c r="G1749" s="114">
        <v>89599.8</v>
      </c>
      <c r="H1749" s="114">
        <v>8904.2939999999999</v>
      </c>
      <c r="I1749" s="109" t="s">
        <v>62</v>
      </c>
      <c r="J1749" s="87"/>
      <c r="K1749" s="87"/>
    </row>
    <row r="1750" spans="2:11" x14ac:dyDescent="0.2">
      <c r="B1750" s="110" t="s">
        <v>5362</v>
      </c>
      <c r="C1750" s="110" t="s">
        <v>2758</v>
      </c>
      <c r="D1750" s="111">
        <v>33</v>
      </c>
      <c r="E1750" s="112">
        <v>30478663</v>
      </c>
      <c r="F1750" s="113" t="s">
        <v>2999</v>
      </c>
      <c r="G1750" s="114">
        <v>89609.975000000006</v>
      </c>
      <c r="H1750" s="114">
        <v>62440.862000000001</v>
      </c>
      <c r="I1750" s="109" t="s">
        <v>62</v>
      </c>
      <c r="J1750" s="87"/>
      <c r="K1750" s="87"/>
    </row>
    <row r="1751" spans="2:11" x14ac:dyDescent="0.2">
      <c r="B1751" s="110" t="s">
        <v>5362</v>
      </c>
      <c r="C1751" s="110" t="s">
        <v>2758</v>
      </c>
      <c r="D1751" s="111">
        <v>33</v>
      </c>
      <c r="E1751" s="112">
        <v>30478736</v>
      </c>
      <c r="F1751" s="113" t="s">
        <v>3000</v>
      </c>
      <c r="G1751" s="114">
        <v>46973.955999999998</v>
      </c>
      <c r="H1751" s="114">
        <v>46973.955999999998</v>
      </c>
      <c r="I1751" s="109" t="s">
        <v>62</v>
      </c>
      <c r="J1751" s="87"/>
      <c r="K1751" s="87"/>
    </row>
    <row r="1752" spans="2:11" x14ac:dyDescent="0.2">
      <c r="B1752" s="110" t="s">
        <v>5362</v>
      </c>
      <c r="C1752" s="110" t="s">
        <v>2758</v>
      </c>
      <c r="D1752" s="111">
        <v>33</v>
      </c>
      <c r="E1752" s="112">
        <v>30478839</v>
      </c>
      <c r="F1752" s="113" t="s">
        <v>3001</v>
      </c>
      <c r="G1752" s="114">
        <v>27373.362000000001</v>
      </c>
      <c r="H1752" s="114">
        <v>26117.608</v>
      </c>
      <c r="I1752" s="109" t="s">
        <v>62</v>
      </c>
      <c r="J1752" s="87"/>
      <c r="K1752" s="87"/>
    </row>
    <row r="1753" spans="2:11" x14ac:dyDescent="0.2">
      <c r="B1753" s="110" t="s">
        <v>5362</v>
      </c>
      <c r="C1753" s="110" t="s">
        <v>2758</v>
      </c>
      <c r="D1753" s="111">
        <v>33</v>
      </c>
      <c r="E1753" s="112">
        <v>30480091</v>
      </c>
      <c r="F1753" s="113" t="s">
        <v>3002</v>
      </c>
      <c r="G1753" s="114">
        <v>38937.678</v>
      </c>
      <c r="H1753" s="114">
        <v>34937.932000000001</v>
      </c>
      <c r="I1753" s="109" t="s">
        <v>62</v>
      </c>
      <c r="J1753" s="87"/>
      <c r="K1753" s="87"/>
    </row>
    <row r="1754" spans="2:11" x14ac:dyDescent="0.2">
      <c r="B1754" s="110" t="s">
        <v>5362</v>
      </c>
      <c r="C1754" s="110" t="s">
        <v>2758</v>
      </c>
      <c r="D1754" s="111">
        <v>33</v>
      </c>
      <c r="E1754" s="112">
        <v>30478841</v>
      </c>
      <c r="F1754" s="113" t="s">
        <v>3003</v>
      </c>
      <c r="G1754" s="114">
        <v>89861.095000000001</v>
      </c>
      <c r="H1754" s="114">
        <v>56080.317999999999</v>
      </c>
      <c r="I1754" s="109" t="s">
        <v>62</v>
      </c>
      <c r="J1754" s="87"/>
      <c r="K1754" s="87"/>
    </row>
    <row r="1755" spans="2:11" x14ac:dyDescent="0.2">
      <c r="B1755" s="110" t="s">
        <v>5362</v>
      </c>
      <c r="C1755" s="110" t="s">
        <v>2697</v>
      </c>
      <c r="D1755" s="111">
        <v>33</v>
      </c>
      <c r="E1755" s="112">
        <v>30478338</v>
      </c>
      <c r="F1755" s="113" t="s">
        <v>3004</v>
      </c>
      <c r="G1755" s="114">
        <v>48939.792000000001</v>
      </c>
      <c r="H1755" s="114">
        <v>25723.968000000001</v>
      </c>
      <c r="I1755" s="109" t="s">
        <v>62</v>
      </c>
      <c r="J1755" s="87"/>
      <c r="K1755" s="87"/>
    </row>
    <row r="1756" spans="2:11" x14ac:dyDescent="0.2">
      <c r="B1756" s="110" t="s">
        <v>5362</v>
      </c>
      <c r="C1756" s="110" t="s">
        <v>2697</v>
      </c>
      <c r="D1756" s="111">
        <v>33</v>
      </c>
      <c r="E1756" s="112">
        <v>30478337</v>
      </c>
      <c r="F1756" s="113" t="s">
        <v>3005</v>
      </c>
      <c r="G1756" s="114">
        <v>77728.161999999997</v>
      </c>
      <c r="H1756" s="114">
        <v>57410.177000000003</v>
      </c>
      <c r="I1756" s="109" t="s">
        <v>62</v>
      </c>
      <c r="J1756" s="87"/>
      <c r="K1756" s="87"/>
    </row>
    <row r="1757" spans="2:11" x14ac:dyDescent="0.2">
      <c r="B1757" s="110" t="s">
        <v>5362</v>
      </c>
      <c r="C1757" s="110" t="s">
        <v>2697</v>
      </c>
      <c r="D1757" s="111">
        <v>33</v>
      </c>
      <c r="E1757" s="112">
        <v>30478340</v>
      </c>
      <c r="F1757" s="113" t="s">
        <v>3006</v>
      </c>
      <c r="G1757" s="114">
        <v>81735.95</v>
      </c>
      <c r="H1757" s="114">
        <v>63526.27</v>
      </c>
      <c r="I1757" s="109" t="s">
        <v>62</v>
      </c>
      <c r="J1757" s="87"/>
      <c r="K1757" s="87"/>
    </row>
    <row r="1758" spans="2:11" x14ac:dyDescent="0.2">
      <c r="B1758" s="110" t="s">
        <v>5362</v>
      </c>
      <c r="C1758" s="110" t="s">
        <v>2697</v>
      </c>
      <c r="D1758" s="111">
        <v>33</v>
      </c>
      <c r="E1758" s="112">
        <v>30478342</v>
      </c>
      <c r="F1758" s="113" t="s">
        <v>3007</v>
      </c>
      <c r="G1758" s="114">
        <v>34948.177000000003</v>
      </c>
      <c r="H1758" s="114">
        <v>6514.4570000000003</v>
      </c>
      <c r="I1758" s="109" t="s">
        <v>62</v>
      </c>
      <c r="J1758" s="87"/>
      <c r="K1758" s="87"/>
    </row>
    <row r="1759" spans="2:11" x14ac:dyDescent="0.2">
      <c r="B1759" s="110" t="s">
        <v>5362</v>
      </c>
      <c r="C1759" s="110" t="s">
        <v>2697</v>
      </c>
      <c r="D1759" s="111">
        <v>33</v>
      </c>
      <c r="E1759" s="112">
        <v>30478344</v>
      </c>
      <c r="F1759" s="113" t="s">
        <v>3008</v>
      </c>
      <c r="G1759" s="114">
        <v>78640.600000000006</v>
      </c>
      <c r="H1759" s="114">
        <v>26131.061000000002</v>
      </c>
      <c r="I1759" s="109" t="s">
        <v>62</v>
      </c>
      <c r="J1759" s="87"/>
      <c r="K1759" s="87"/>
    </row>
    <row r="1760" spans="2:11" x14ac:dyDescent="0.2">
      <c r="B1760" s="110" t="s">
        <v>5362</v>
      </c>
      <c r="C1760" s="110" t="s">
        <v>2697</v>
      </c>
      <c r="D1760" s="111">
        <v>33</v>
      </c>
      <c r="E1760" s="112">
        <v>30478339</v>
      </c>
      <c r="F1760" s="113" t="s">
        <v>3009</v>
      </c>
      <c r="G1760" s="114">
        <v>82445.948999999993</v>
      </c>
      <c r="H1760" s="114">
        <v>60578.212</v>
      </c>
      <c r="I1760" s="109" t="s">
        <v>62</v>
      </c>
      <c r="J1760" s="87"/>
      <c r="K1760" s="87"/>
    </row>
    <row r="1761" spans="2:11" x14ac:dyDescent="0.2">
      <c r="B1761" s="110" t="s">
        <v>5362</v>
      </c>
      <c r="C1761" s="110" t="s">
        <v>2857</v>
      </c>
      <c r="D1761" s="111">
        <v>33</v>
      </c>
      <c r="E1761" s="112">
        <v>30480372</v>
      </c>
      <c r="F1761" s="113" t="s">
        <v>3010</v>
      </c>
      <c r="G1761" s="114">
        <v>72923.198999999993</v>
      </c>
      <c r="H1761" s="114">
        <v>72923.198999999993</v>
      </c>
      <c r="I1761" s="109" t="s">
        <v>62</v>
      </c>
      <c r="J1761" s="87"/>
      <c r="K1761" s="87"/>
    </row>
    <row r="1762" spans="2:11" x14ac:dyDescent="0.2">
      <c r="B1762" s="110" t="s">
        <v>5362</v>
      </c>
      <c r="C1762" s="110" t="s">
        <v>2857</v>
      </c>
      <c r="D1762" s="111">
        <v>33</v>
      </c>
      <c r="E1762" s="112">
        <v>30480375</v>
      </c>
      <c r="F1762" s="113" t="s">
        <v>3011</v>
      </c>
      <c r="G1762" s="114">
        <v>82749.857000000004</v>
      </c>
      <c r="H1762" s="114">
        <v>82749.857000000004</v>
      </c>
      <c r="I1762" s="109" t="s">
        <v>62</v>
      </c>
      <c r="J1762" s="87"/>
      <c r="K1762" s="87"/>
    </row>
    <row r="1763" spans="2:11" x14ac:dyDescent="0.2">
      <c r="B1763" s="110" t="s">
        <v>5362</v>
      </c>
      <c r="C1763" s="110" t="s">
        <v>2857</v>
      </c>
      <c r="D1763" s="111">
        <v>33</v>
      </c>
      <c r="E1763" s="112">
        <v>30480377</v>
      </c>
      <c r="F1763" s="113" t="s">
        <v>3012</v>
      </c>
      <c r="G1763" s="114">
        <v>86849.207999999999</v>
      </c>
      <c r="H1763" s="114">
        <v>78132.160999999993</v>
      </c>
      <c r="I1763" s="109" t="s">
        <v>62</v>
      </c>
      <c r="J1763" s="87"/>
      <c r="K1763" s="87"/>
    </row>
    <row r="1764" spans="2:11" x14ac:dyDescent="0.2">
      <c r="B1764" s="110" t="s">
        <v>5362</v>
      </c>
      <c r="C1764" s="110" t="s">
        <v>2857</v>
      </c>
      <c r="D1764" s="111">
        <v>33</v>
      </c>
      <c r="E1764" s="112">
        <v>30480374</v>
      </c>
      <c r="F1764" s="113" t="s">
        <v>3013</v>
      </c>
      <c r="G1764" s="114">
        <v>84978.058999999994</v>
      </c>
      <c r="H1764" s="114">
        <v>84978.058999999994</v>
      </c>
      <c r="I1764" s="109" t="s">
        <v>62</v>
      </c>
      <c r="J1764" s="87"/>
      <c r="K1764" s="87"/>
    </row>
    <row r="1765" spans="2:11" x14ac:dyDescent="0.2">
      <c r="B1765" s="110" t="s">
        <v>5362</v>
      </c>
      <c r="C1765" s="110" t="s">
        <v>2706</v>
      </c>
      <c r="D1765" s="111">
        <v>33</v>
      </c>
      <c r="E1765" s="112">
        <v>30477134</v>
      </c>
      <c r="F1765" s="113" t="s">
        <v>3014</v>
      </c>
      <c r="G1765" s="114">
        <v>61290.324000000001</v>
      </c>
      <c r="H1765" s="114">
        <v>54999.449000000001</v>
      </c>
      <c r="I1765" s="109" t="s">
        <v>62</v>
      </c>
      <c r="J1765" s="87"/>
      <c r="K1765" s="87"/>
    </row>
    <row r="1766" spans="2:11" x14ac:dyDescent="0.2">
      <c r="B1766" s="110" t="s">
        <v>5362</v>
      </c>
      <c r="C1766" s="110" t="s">
        <v>2706</v>
      </c>
      <c r="D1766" s="111">
        <v>33</v>
      </c>
      <c r="E1766" s="112">
        <v>30477840</v>
      </c>
      <c r="F1766" s="113" t="s">
        <v>3015</v>
      </c>
      <c r="G1766" s="114">
        <v>67086.16</v>
      </c>
      <c r="H1766" s="114">
        <v>60086.82</v>
      </c>
      <c r="I1766" s="109" t="s">
        <v>62</v>
      </c>
      <c r="J1766" s="87"/>
      <c r="K1766" s="87"/>
    </row>
    <row r="1767" spans="2:11" x14ac:dyDescent="0.2">
      <c r="B1767" s="110" t="s">
        <v>5362</v>
      </c>
      <c r="C1767" s="110" t="s">
        <v>2706</v>
      </c>
      <c r="D1767" s="111">
        <v>33</v>
      </c>
      <c r="E1767" s="112">
        <v>30477841</v>
      </c>
      <c r="F1767" s="113" t="s">
        <v>3016</v>
      </c>
      <c r="G1767" s="114">
        <v>59700.633999999998</v>
      </c>
      <c r="H1767" s="114">
        <v>53686.074999999997</v>
      </c>
      <c r="I1767" s="109" t="s">
        <v>62</v>
      </c>
      <c r="J1767" s="87"/>
      <c r="K1767" s="87"/>
    </row>
    <row r="1768" spans="2:11" x14ac:dyDescent="0.2">
      <c r="B1768" s="110" t="s">
        <v>5362</v>
      </c>
      <c r="C1768" s="110" t="s">
        <v>2706</v>
      </c>
      <c r="D1768" s="111">
        <v>33</v>
      </c>
      <c r="E1768" s="112">
        <v>30479390</v>
      </c>
      <c r="F1768" s="113" t="s">
        <v>3017</v>
      </c>
      <c r="G1768" s="114">
        <v>69956.986999999994</v>
      </c>
      <c r="H1768" s="114">
        <v>62899.175999999999</v>
      </c>
      <c r="I1768" s="109" t="s">
        <v>62</v>
      </c>
      <c r="J1768" s="87"/>
      <c r="K1768" s="87"/>
    </row>
    <row r="1769" spans="2:11" x14ac:dyDescent="0.2">
      <c r="B1769" s="110" t="s">
        <v>5362</v>
      </c>
      <c r="C1769" s="110" t="s">
        <v>2706</v>
      </c>
      <c r="D1769" s="111">
        <v>33</v>
      </c>
      <c r="E1769" s="112">
        <v>30479391</v>
      </c>
      <c r="F1769" s="113" t="s">
        <v>3018</v>
      </c>
      <c r="G1769" s="114">
        <v>62612.847999999998</v>
      </c>
      <c r="H1769" s="114">
        <v>55681.177000000003</v>
      </c>
      <c r="I1769" s="109" t="s">
        <v>62</v>
      </c>
      <c r="J1769" s="87"/>
      <c r="K1769" s="87"/>
    </row>
    <row r="1770" spans="2:11" x14ac:dyDescent="0.2">
      <c r="B1770" s="110" t="s">
        <v>5362</v>
      </c>
      <c r="C1770" s="110" t="s">
        <v>2706</v>
      </c>
      <c r="D1770" s="111">
        <v>33</v>
      </c>
      <c r="E1770" s="112">
        <v>30479586</v>
      </c>
      <c r="F1770" s="113" t="s">
        <v>3019</v>
      </c>
      <c r="G1770" s="114">
        <v>82527.801999999996</v>
      </c>
      <c r="H1770" s="114">
        <v>73994.657999999996</v>
      </c>
      <c r="I1770" s="109" t="s">
        <v>62</v>
      </c>
      <c r="J1770" s="87"/>
      <c r="K1770" s="87"/>
    </row>
    <row r="1771" spans="2:11" x14ac:dyDescent="0.2">
      <c r="B1771" s="110" t="s">
        <v>5362</v>
      </c>
      <c r="C1771" s="110" t="s">
        <v>2706</v>
      </c>
      <c r="D1771" s="111">
        <v>33</v>
      </c>
      <c r="E1771" s="112">
        <v>30480247</v>
      </c>
      <c r="F1771" s="113" t="s">
        <v>3020</v>
      </c>
      <c r="G1771" s="114">
        <v>52823.686999999998</v>
      </c>
      <c r="H1771" s="114">
        <v>46957.254999999997</v>
      </c>
      <c r="I1771" s="109" t="s">
        <v>62</v>
      </c>
      <c r="J1771" s="87"/>
      <c r="K1771" s="87"/>
    </row>
    <row r="1772" spans="2:11" x14ac:dyDescent="0.2">
      <c r="B1772" s="110" t="s">
        <v>5362</v>
      </c>
      <c r="C1772" s="110" t="s">
        <v>2706</v>
      </c>
      <c r="D1772" s="111">
        <v>33</v>
      </c>
      <c r="E1772" s="112">
        <v>30419922</v>
      </c>
      <c r="F1772" s="113" t="s">
        <v>3021</v>
      </c>
      <c r="G1772" s="114">
        <v>71278.714999999997</v>
      </c>
      <c r="H1772" s="114">
        <v>63842.790999999997</v>
      </c>
      <c r="I1772" s="109" t="s">
        <v>62</v>
      </c>
      <c r="J1772" s="87"/>
      <c r="K1772" s="87"/>
    </row>
    <row r="1773" spans="2:11" x14ac:dyDescent="0.2">
      <c r="B1773" s="110" t="s">
        <v>5362</v>
      </c>
      <c r="C1773" s="110" t="s">
        <v>2679</v>
      </c>
      <c r="D1773" s="111">
        <v>33</v>
      </c>
      <c r="E1773" s="112">
        <v>30478497</v>
      </c>
      <c r="F1773" s="113" t="s">
        <v>3022</v>
      </c>
      <c r="G1773" s="114">
        <v>39415.061000000002</v>
      </c>
      <c r="H1773" s="114">
        <v>35215.158000000003</v>
      </c>
      <c r="I1773" s="109" t="s">
        <v>62</v>
      </c>
      <c r="J1773" s="87"/>
      <c r="K1773" s="87"/>
    </row>
    <row r="1774" spans="2:11" x14ac:dyDescent="0.2">
      <c r="B1774" s="110" t="s">
        <v>5362</v>
      </c>
      <c r="C1774" s="110" t="s">
        <v>2679</v>
      </c>
      <c r="D1774" s="111">
        <v>33</v>
      </c>
      <c r="E1774" s="112">
        <v>30478498</v>
      </c>
      <c r="F1774" s="113" t="s">
        <v>3023</v>
      </c>
      <c r="G1774" s="114">
        <v>39594.989000000001</v>
      </c>
      <c r="H1774" s="114">
        <v>35395.086000000003</v>
      </c>
      <c r="I1774" s="109" t="s">
        <v>62</v>
      </c>
      <c r="J1774" s="87"/>
      <c r="K1774" s="87"/>
    </row>
    <row r="1775" spans="2:11" x14ac:dyDescent="0.2">
      <c r="B1775" s="110" t="s">
        <v>5362</v>
      </c>
      <c r="C1775" s="110" t="s">
        <v>2679</v>
      </c>
      <c r="D1775" s="111">
        <v>33</v>
      </c>
      <c r="E1775" s="112">
        <v>30478638</v>
      </c>
      <c r="F1775" s="113" t="s">
        <v>3024</v>
      </c>
      <c r="G1775" s="114">
        <v>54309.934000000001</v>
      </c>
      <c r="H1775" s="114">
        <v>48288.877</v>
      </c>
      <c r="I1775" s="109" t="s">
        <v>62</v>
      </c>
      <c r="J1775" s="87"/>
      <c r="K1775" s="87"/>
    </row>
    <row r="1776" spans="2:11" x14ac:dyDescent="0.2">
      <c r="B1776" s="110" t="s">
        <v>5362</v>
      </c>
      <c r="C1776" s="110" t="s">
        <v>2679</v>
      </c>
      <c r="D1776" s="111">
        <v>33</v>
      </c>
      <c r="E1776" s="112">
        <v>30478495</v>
      </c>
      <c r="F1776" s="113" t="s">
        <v>3025</v>
      </c>
      <c r="G1776" s="114">
        <v>32137.328000000001</v>
      </c>
      <c r="H1776" s="114">
        <v>28923.596000000001</v>
      </c>
      <c r="I1776" s="109" t="s">
        <v>62</v>
      </c>
      <c r="J1776" s="87"/>
      <c r="K1776" s="87"/>
    </row>
    <row r="1777" spans="2:11" x14ac:dyDescent="0.2">
      <c r="B1777" s="110" t="s">
        <v>5362</v>
      </c>
      <c r="C1777" s="110" t="s">
        <v>2679</v>
      </c>
      <c r="D1777" s="111">
        <v>33</v>
      </c>
      <c r="E1777" s="112">
        <v>30478496</v>
      </c>
      <c r="F1777" s="113" t="s">
        <v>3026</v>
      </c>
      <c r="G1777" s="114">
        <v>20582.538</v>
      </c>
      <c r="H1777" s="114">
        <v>18524.285</v>
      </c>
      <c r="I1777" s="109" t="s">
        <v>62</v>
      </c>
      <c r="J1777" s="87"/>
      <c r="K1777" s="87"/>
    </row>
    <row r="1778" spans="2:11" x14ac:dyDescent="0.2">
      <c r="B1778" s="110" t="s">
        <v>5362</v>
      </c>
      <c r="C1778" s="110" t="s">
        <v>2679</v>
      </c>
      <c r="D1778" s="111">
        <v>33</v>
      </c>
      <c r="E1778" s="112">
        <v>30478640</v>
      </c>
      <c r="F1778" s="113" t="s">
        <v>3027</v>
      </c>
      <c r="G1778" s="114">
        <v>38156.423999999999</v>
      </c>
      <c r="H1778" s="114">
        <v>38156.423999999999</v>
      </c>
      <c r="I1778" s="109" t="s">
        <v>62</v>
      </c>
      <c r="J1778" s="87"/>
      <c r="K1778" s="87"/>
    </row>
    <row r="1779" spans="2:11" x14ac:dyDescent="0.2">
      <c r="B1779" s="110" t="s">
        <v>5362</v>
      </c>
      <c r="C1779" s="110" t="s">
        <v>2679</v>
      </c>
      <c r="D1779" s="111">
        <v>33</v>
      </c>
      <c r="E1779" s="112">
        <v>30478641</v>
      </c>
      <c r="F1779" s="113" t="s">
        <v>3028</v>
      </c>
      <c r="G1779" s="114">
        <v>37725.597000000002</v>
      </c>
      <c r="H1779" s="114">
        <v>37725.597000000002</v>
      </c>
      <c r="I1779" s="109" t="s">
        <v>62</v>
      </c>
      <c r="J1779" s="87"/>
      <c r="K1779" s="87"/>
    </row>
    <row r="1780" spans="2:11" x14ac:dyDescent="0.2">
      <c r="B1780" s="110" t="s">
        <v>5362</v>
      </c>
      <c r="C1780" s="110" t="s">
        <v>2679</v>
      </c>
      <c r="D1780" s="111">
        <v>33</v>
      </c>
      <c r="E1780" s="112">
        <v>30478642</v>
      </c>
      <c r="F1780" s="113" t="s">
        <v>3029</v>
      </c>
      <c r="G1780" s="114">
        <v>37725.597000000002</v>
      </c>
      <c r="H1780" s="114">
        <v>37725.597000000002</v>
      </c>
      <c r="I1780" s="109" t="s">
        <v>62</v>
      </c>
      <c r="J1780" s="87"/>
      <c r="K1780" s="87"/>
    </row>
    <row r="1781" spans="2:11" x14ac:dyDescent="0.2">
      <c r="B1781" s="110" t="s">
        <v>5362</v>
      </c>
      <c r="C1781" s="110" t="s">
        <v>2679</v>
      </c>
      <c r="D1781" s="111">
        <v>33</v>
      </c>
      <c r="E1781" s="112">
        <v>30478644</v>
      </c>
      <c r="F1781" s="113" t="s">
        <v>3030</v>
      </c>
      <c r="G1781" s="114">
        <v>59622.074000000001</v>
      </c>
      <c r="H1781" s="114">
        <v>48248.711000000003</v>
      </c>
      <c r="I1781" s="109" t="s">
        <v>62</v>
      </c>
      <c r="J1781" s="87"/>
      <c r="K1781" s="87"/>
    </row>
    <row r="1782" spans="2:11" x14ac:dyDescent="0.2">
      <c r="B1782" s="110" t="s">
        <v>5362</v>
      </c>
      <c r="C1782" s="110" t="s">
        <v>2650</v>
      </c>
      <c r="D1782" s="111">
        <v>33</v>
      </c>
      <c r="E1782" s="112">
        <v>30475283</v>
      </c>
      <c r="F1782" s="113" t="s">
        <v>3031</v>
      </c>
      <c r="G1782" s="114">
        <v>62183.45</v>
      </c>
      <c r="H1782" s="114">
        <v>6218.3450000000003</v>
      </c>
      <c r="I1782" s="109" t="s">
        <v>62</v>
      </c>
      <c r="J1782" s="87"/>
      <c r="K1782" s="87"/>
    </row>
    <row r="1783" spans="2:11" x14ac:dyDescent="0.2">
      <c r="B1783" s="110" t="s">
        <v>5362</v>
      </c>
      <c r="C1783" s="110" t="s">
        <v>2650</v>
      </c>
      <c r="D1783" s="111">
        <v>33</v>
      </c>
      <c r="E1783" s="112">
        <v>30478188</v>
      </c>
      <c r="F1783" s="113" t="s">
        <v>3032</v>
      </c>
      <c r="G1783" s="114">
        <v>31095.593000000001</v>
      </c>
      <c r="H1783" s="114">
        <v>24876.473999999998</v>
      </c>
      <c r="I1783" s="109" t="s">
        <v>62</v>
      </c>
      <c r="J1783" s="87"/>
      <c r="K1783" s="87"/>
    </row>
    <row r="1784" spans="2:11" x14ac:dyDescent="0.2">
      <c r="B1784" s="110" t="s">
        <v>5362</v>
      </c>
      <c r="C1784" s="110" t="s">
        <v>2650</v>
      </c>
      <c r="D1784" s="111">
        <v>33</v>
      </c>
      <c r="E1784" s="112">
        <v>30478296</v>
      </c>
      <c r="F1784" s="113" t="s">
        <v>3033</v>
      </c>
      <c r="G1784" s="114">
        <v>48946.269</v>
      </c>
      <c r="H1784" s="114">
        <v>41643.082999999999</v>
      </c>
      <c r="I1784" s="109" t="s">
        <v>62</v>
      </c>
      <c r="J1784" s="87"/>
      <c r="K1784" s="87"/>
    </row>
    <row r="1785" spans="2:11" x14ac:dyDescent="0.2">
      <c r="B1785" s="110" t="s">
        <v>5362</v>
      </c>
      <c r="C1785" s="110" t="s">
        <v>2650</v>
      </c>
      <c r="D1785" s="111">
        <v>33</v>
      </c>
      <c r="E1785" s="112">
        <v>30475053</v>
      </c>
      <c r="F1785" s="113" t="s">
        <v>3034</v>
      </c>
      <c r="G1785" s="114">
        <v>22500.913</v>
      </c>
      <c r="H1785" s="114">
        <v>22500.913</v>
      </c>
      <c r="I1785" s="109" t="s">
        <v>62</v>
      </c>
      <c r="J1785" s="87"/>
      <c r="K1785" s="87"/>
    </row>
    <row r="1786" spans="2:11" x14ac:dyDescent="0.2">
      <c r="B1786" s="110" t="s">
        <v>5362</v>
      </c>
      <c r="C1786" s="110" t="s">
        <v>2650</v>
      </c>
      <c r="D1786" s="111">
        <v>33</v>
      </c>
      <c r="E1786" s="112">
        <v>30475062</v>
      </c>
      <c r="F1786" s="113" t="s">
        <v>3035</v>
      </c>
      <c r="G1786" s="114">
        <v>86190.51</v>
      </c>
      <c r="H1786" s="114">
        <v>48998.036</v>
      </c>
      <c r="I1786" s="109" t="s">
        <v>62</v>
      </c>
      <c r="J1786" s="87"/>
      <c r="K1786" s="87"/>
    </row>
    <row r="1787" spans="2:11" x14ac:dyDescent="0.2">
      <c r="B1787" s="110" t="s">
        <v>5362</v>
      </c>
      <c r="C1787" s="110" t="s">
        <v>2650</v>
      </c>
      <c r="D1787" s="111">
        <v>33</v>
      </c>
      <c r="E1787" s="112">
        <v>30475051</v>
      </c>
      <c r="F1787" s="113" t="s">
        <v>3036</v>
      </c>
      <c r="G1787" s="114">
        <v>73250.45</v>
      </c>
      <c r="H1787" s="114">
        <v>73250.45</v>
      </c>
      <c r="I1787" s="109" t="s">
        <v>62</v>
      </c>
      <c r="J1787" s="87"/>
      <c r="K1787" s="87"/>
    </row>
    <row r="1788" spans="2:11" x14ac:dyDescent="0.2">
      <c r="B1788" s="110" t="s">
        <v>5362</v>
      </c>
      <c r="C1788" s="110" t="s">
        <v>2650</v>
      </c>
      <c r="D1788" s="111">
        <v>33</v>
      </c>
      <c r="E1788" s="112">
        <v>30475284</v>
      </c>
      <c r="F1788" s="113" t="s">
        <v>3037</v>
      </c>
      <c r="G1788" s="114">
        <v>31554.552</v>
      </c>
      <c r="H1788" s="114">
        <v>31554.552</v>
      </c>
      <c r="I1788" s="109" t="s">
        <v>62</v>
      </c>
      <c r="J1788" s="87"/>
      <c r="K1788" s="87"/>
    </row>
    <row r="1789" spans="2:11" x14ac:dyDescent="0.2">
      <c r="B1789" s="110" t="s">
        <v>5362</v>
      </c>
      <c r="C1789" s="110" t="s">
        <v>2631</v>
      </c>
      <c r="D1789" s="111">
        <v>33</v>
      </c>
      <c r="E1789" s="112">
        <v>30481646</v>
      </c>
      <c r="F1789" s="113" t="s">
        <v>3038</v>
      </c>
      <c r="G1789" s="114">
        <v>69911.714999999997</v>
      </c>
      <c r="H1789" s="114">
        <v>69911.714999999997</v>
      </c>
      <c r="I1789" s="109" t="s">
        <v>62</v>
      </c>
      <c r="J1789" s="87"/>
      <c r="K1789" s="87"/>
    </row>
    <row r="1790" spans="2:11" x14ac:dyDescent="0.2">
      <c r="B1790" s="110" t="s">
        <v>5362</v>
      </c>
      <c r="C1790" s="110" t="s">
        <v>2631</v>
      </c>
      <c r="D1790" s="111">
        <v>33</v>
      </c>
      <c r="E1790" s="112">
        <v>30477557</v>
      </c>
      <c r="F1790" s="113" t="s">
        <v>3039</v>
      </c>
      <c r="G1790" s="114">
        <v>80173.659</v>
      </c>
      <c r="H1790" s="114">
        <v>80173.659</v>
      </c>
      <c r="I1790" s="109" t="s">
        <v>62</v>
      </c>
      <c r="J1790" s="87"/>
      <c r="K1790" s="87"/>
    </row>
    <row r="1791" spans="2:11" x14ac:dyDescent="0.2">
      <c r="B1791" s="110" t="s">
        <v>5362</v>
      </c>
      <c r="C1791" s="110" t="s">
        <v>2631</v>
      </c>
      <c r="D1791" s="111">
        <v>33</v>
      </c>
      <c r="E1791" s="112">
        <v>30478042</v>
      </c>
      <c r="F1791" s="113" t="s">
        <v>3040</v>
      </c>
      <c r="G1791" s="114">
        <v>70370.160999999993</v>
      </c>
      <c r="H1791" s="114">
        <v>18609.856</v>
      </c>
      <c r="I1791" s="109" t="s">
        <v>62</v>
      </c>
      <c r="J1791" s="87"/>
      <c r="K1791" s="87"/>
    </row>
    <row r="1792" spans="2:11" x14ac:dyDescent="0.2">
      <c r="B1792" s="110" t="s">
        <v>5362</v>
      </c>
      <c r="C1792" s="110" t="s">
        <v>2631</v>
      </c>
      <c r="D1792" s="111">
        <v>33</v>
      </c>
      <c r="E1792" s="112">
        <v>30477637</v>
      </c>
      <c r="F1792" s="113" t="s">
        <v>3041</v>
      </c>
      <c r="G1792" s="114">
        <v>88389.712</v>
      </c>
      <c r="H1792" s="114">
        <v>34114.834999999999</v>
      </c>
      <c r="I1792" s="109" t="s">
        <v>62</v>
      </c>
      <c r="J1792" s="87"/>
      <c r="K1792" s="87"/>
    </row>
    <row r="1793" spans="2:11" x14ac:dyDescent="0.2">
      <c r="B1793" s="110" t="s">
        <v>5362</v>
      </c>
      <c r="C1793" s="110" t="s">
        <v>2631</v>
      </c>
      <c r="D1793" s="111">
        <v>33</v>
      </c>
      <c r="E1793" s="112">
        <v>30477133</v>
      </c>
      <c r="F1793" s="113" t="s">
        <v>3042</v>
      </c>
      <c r="G1793" s="114">
        <v>83534.979000000007</v>
      </c>
      <c r="H1793" s="114">
        <v>75163.747000000003</v>
      </c>
      <c r="I1793" s="109" t="s">
        <v>62</v>
      </c>
      <c r="J1793" s="87"/>
      <c r="K1793" s="87"/>
    </row>
    <row r="1794" spans="2:11" x14ac:dyDescent="0.2">
      <c r="B1794" s="110" t="s">
        <v>5362</v>
      </c>
      <c r="C1794" s="110" t="s">
        <v>2631</v>
      </c>
      <c r="D1794" s="111">
        <v>33</v>
      </c>
      <c r="E1794" s="112">
        <v>30476698</v>
      </c>
      <c r="F1794" s="113" t="s">
        <v>3043</v>
      </c>
      <c r="G1794" s="114">
        <v>81399.294999999998</v>
      </c>
      <c r="H1794" s="114">
        <v>42696.855000000003</v>
      </c>
      <c r="I1794" s="109" t="s">
        <v>62</v>
      </c>
      <c r="J1794" s="87"/>
      <c r="K1794" s="87"/>
    </row>
    <row r="1795" spans="2:11" x14ac:dyDescent="0.2">
      <c r="B1795" s="110" t="s">
        <v>5362</v>
      </c>
      <c r="C1795" s="110" t="s">
        <v>2631</v>
      </c>
      <c r="D1795" s="111">
        <v>33</v>
      </c>
      <c r="E1795" s="112">
        <v>30476784</v>
      </c>
      <c r="F1795" s="113" t="s">
        <v>3044</v>
      </c>
      <c r="G1795" s="114">
        <v>41573.483</v>
      </c>
      <c r="H1795" s="114">
        <v>32127.672999999999</v>
      </c>
      <c r="I1795" s="109" t="s">
        <v>62</v>
      </c>
      <c r="J1795" s="87"/>
      <c r="K1795" s="87"/>
    </row>
    <row r="1796" spans="2:11" x14ac:dyDescent="0.2">
      <c r="B1796" s="110" t="s">
        <v>5362</v>
      </c>
      <c r="C1796" s="110" t="s">
        <v>2631</v>
      </c>
      <c r="D1796" s="111">
        <v>33</v>
      </c>
      <c r="E1796" s="112">
        <v>30474937</v>
      </c>
      <c r="F1796" s="113" t="s">
        <v>3045</v>
      </c>
      <c r="G1796" s="114">
        <v>89894.063999999998</v>
      </c>
      <c r="H1796" s="114">
        <v>72508.615999999995</v>
      </c>
      <c r="I1796" s="109" t="s">
        <v>62</v>
      </c>
      <c r="J1796" s="87"/>
      <c r="K1796" s="87"/>
    </row>
    <row r="1797" spans="2:11" x14ac:dyDescent="0.2">
      <c r="B1797" s="110" t="s">
        <v>5362</v>
      </c>
      <c r="C1797" s="110" t="s">
        <v>2631</v>
      </c>
      <c r="D1797" s="111">
        <v>33</v>
      </c>
      <c r="E1797" s="112">
        <v>30478244</v>
      </c>
      <c r="F1797" s="113" t="s">
        <v>3046</v>
      </c>
      <c r="G1797" s="114">
        <v>73204.784</v>
      </c>
      <c r="H1797" s="114">
        <v>73204.784</v>
      </c>
      <c r="I1797" s="109" t="s">
        <v>62</v>
      </c>
      <c r="J1797" s="87"/>
      <c r="K1797" s="87"/>
    </row>
    <row r="1798" spans="2:11" x14ac:dyDescent="0.2">
      <c r="B1798" s="110" t="s">
        <v>5362</v>
      </c>
      <c r="C1798" s="110" t="s">
        <v>2631</v>
      </c>
      <c r="D1798" s="111">
        <v>33</v>
      </c>
      <c r="E1798" s="112">
        <v>30481870</v>
      </c>
      <c r="F1798" s="113" t="s">
        <v>3047</v>
      </c>
      <c r="G1798" s="114">
        <v>25775.433000000001</v>
      </c>
      <c r="H1798" s="114">
        <v>25775.433000000001</v>
      </c>
      <c r="I1798" s="109" t="s">
        <v>62</v>
      </c>
      <c r="J1798" s="87"/>
      <c r="K1798" s="87"/>
    </row>
    <row r="1799" spans="2:11" x14ac:dyDescent="0.2">
      <c r="B1799" s="110" t="s">
        <v>5362</v>
      </c>
      <c r="C1799" s="110" t="s">
        <v>2631</v>
      </c>
      <c r="D1799" s="111">
        <v>33</v>
      </c>
      <c r="E1799" s="112">
        <v>30481650</v>
      </c>
      <c r="F1799" s="113" t="s">
        <v>3048</v>
      </c>
      <c r="G1799" s="114">
        <v>65837.843999999997</v>
      </c>
      <c r="H1799" s="114">
        <v>65837.843999999997</v>
      </c>
      <c r="I1799" s="109" t="s">
        <v>62</v>
      </c>
      <c r="J1799" s="87"/>
      <c r="K1799" s="87"/>
    </row>
    <row r="1800" spans="2:11" x14ac:dyDescent="0.2">
      <c r="B1800" s="110" t="s">
        <v>5362</v>
      </c>
      <c r="C1800" s="110" t="s">
        <v>2654</v>
      </c>
      <c r="D1800" s="111">
        <v>33</v>
      </c>
      <c r="E1800" s="112">
        <v>30465035</v>
      </c>
      <c r="F1800" s="113" t="s">
        <v>3049</v>
      </c>
      <c r="G1800" s="114">
        <v>78436.975000000006</v>
      </c>
      <c r="H1800" s="114">
        <v>39469.588000000003</v>
      </c>
      <c r="I1800" s="109" t="s">
        <v>62</v>
      </c>
      <c r="J1800" s="87"/>
      <c r="K1800" s="87"/>
    </row>
    <row r="1801" spans="2:11" x14ac:dyDescent="0.2">
      <c r="B1801" s="110" t="s">
        <v>5362</v>
      </c>
      <c r="C1801" s="110" t="s">
        <v>2654</v>
      </c>
      <c r="D1801" s="111">
        <v>33</v>
      </c>
      <c r="E1801" s="112">
        <v>30465040</v>
      </c>
      <c r="F1801" s="113" t="s">
        <v>3050</v>
      </c>
      <c r="G1801" s="114">
        <v>78445.403000000006</v>
      </c>
      <c r="H1801" s="114">
        <v>54342.163</v>
      </c>
      <c r="I1801" s="109" t="s">
        <v>62</v>
      </c>
      <c r="J1801" s="87"/>
      <c r="K1801" s="87"/>
    </row>
    <row r="1802" spans="2:11" x14ac:dyDescent="0.2">
      <c r="B1802" s="110" t="s">
        <v>5362</v>
      </c>
      <c r="C1802" s="110" t="s">
        <v>2654</v>
      </c>
      <c r="D1802" s="111">
        <v>33</v>
      </c>
      <c r="E1802" s="112">
        <v>30465039</v>
      </c>
      <c r="F1802" s="113" t="s">
        <v>3051</v>
      </c>
      <c r="G1802" s="114">
        <v>78685.584000000003</v>
      </c>
      <c r="H1802" s="114">
        <v>54428.718999999997</v>
      </c>
      <c r="I1802" s="109" t="s">
        <v>62</v>
      </c>
      <c r="J1802" s="87"/>
      <c r="K1802" s="87"/>
    </row>
    <row r="1803" spans="2:11" x14ac:dyDescent="0.2">
      <c r="B1803" s="110" t="s">
        <v>5362</v>
      </c>
      <c r="C1803" s="110" t="s">
        <v>2654</v>
      </c>
      <c r="D1803" s="111">
        <v>33</v>
      </c>
      <c r="E1803" s="112">
        <v>30465037</v>
      </c>
      <c r="F1803" s="113" t="s">
        <v>3052</v>
      </c>
      <c r="G1803" s="114">
        <v>77975.421000000002</v>
      </c>
      <c r="H1803" s="114">
        <v>39466.103000000003</v>
      </c>
      <c r="I1803" s="109" t="s">
        <v>62</v>
      </c>
      <c r="J1803" s="87"/>
      <c r="K1803" s="87"/>
    </row>
    <row r="1804" spans="2:11" x14ac:dyDescent="0.2">
      <c r="B1804" s="110" t="s">
        <v>5362</v>
      </c>
      <c r="C1804" s="110" t="s">
        <v>2874</v>
      </c>
      <c r="D1804" s="111">
        <v>33</v>
      </c>
      <c r="E1804" s="112">
        <v>30479847</v>
      </c>
      <c r="F1804" s="113" t="s">
        <v>3053</v>
      </c>
      <c r="G1804" s="114">
        <v>88455.895999999993</v>
      </c>
      <c r="H1804" s="114">
        <v>88455.895999999993</v>
      </c>
      <c r="I1804" s="109" t="s">
        <v>62</v>
      </c>
      <c r="J1804" s="87"/>
      <c r="K1804" s="87"/>
    </row>
    <row r="1805" spans="2:11" x14ac:dyDescent="0.2">
      <c r="B1805" s="110" t="s">
        <v>5362</v>
      </c>
      <c r="C1805" s="110" t="s">
        <v>2874</v>
      </c>
      <c r="D1805" s="111">
        <v>33</v>
      </c>
      <c r="E1805" s="112">
        <v>30479861</v>
      </c>
      <c r="F1805" s="113" t="s">
        <v>3054</v>
      </c>
      <c r="G1805" s="114">
        <v>63032.813000000002</v>
      </c>
      <c r="H1805" s="114">
        <v>63032.813000000002</v>
      </c>
      <c r="I1805" s="109" t="s">
        <v>62</v>
      </c>
      <c r="J1805" s="87"/>
      <c r="K1805" s="87"/>
    </row>
    <row r="1806" spans="2:11" x14ac:dyDescent="0.2">
      <c r="B1806" s="110" t="s">
        <v>5362</v>
      </c>
      <c r="C1806" s="110" t="s">
        <v>2874</v>
      </c>
      <c r="D1806" s="111">
        <v>33</v>
      </c>
      <c r="E1806" s="112">
        <v>30481723</v>
      </c>
      <c r="F1806" s="113" t="s">
        <v>3055</v>
      </c>
      <c r="G1806" s="114">
        <v>88510.225000000006</v>
      </c>
      <c r="H1806" s="114">
        <v>88510.225000000006</v>
      </c>
      <c r="I1806" s="109" t="s">
        <v>62</v>
      </c>
      <c r="J1806" s="87"/>
      <c r="K1806" s="87"/>
    </row>
    <row r="1807" spans="2:11" x14ac:dyDescent="0.2">
      <c r="B1807" s="110" t="s">
        <v>5362</v>
      </c>
      <c r="C1807" s="110" t="s">
        <v>2874</v>
      </c>
      <c r="D1807" s="111">
        <v>33</v>
      </c>
      <c r="E1807" s="112">
        <v>30481702</v>
      </c>
      <c r="F1807" s="113" t="s">
        <v>3056</v>
      </c>
      <c r="G1807" s="114">
        <v>88506.25</v>
      </c>
      <c r="H1807" s="114">
        <v>88506.25</v>
      </c>
      <c r="I1807" s="109" t="s">
        <v>62</v>
      </c>
      <c r="J1807" s="87"/>
      <c r="K1807" s="87"/>
    </row>
    <row r="1808" spans="2:11" x14ac:dyDescent="0.2">
      <c r="B1808" s="110" t="s">
        <v>5362</v>
      </c>
      <c r="C1808" s="110" t="s">
        <v>2874</v>
      </c>
      <c r="D1808" s="111">
        <v>33</v>
      </c>
      <c r="E1808" s="112">
        <v>30481714</v>
      </c>
      <c r="F1808" s="113" t="s">
        <v>3057</v>
      </c>
      <c r="G1808" s="114">
        <v>88510.225000000006</v>
      </c>
      <c r="H1808" s="114">
        <v>88510.225000000006</v>
      </c>
      <c r="I1808" s="109" t="s">
        <v>62</v>
      </c>
      <c r="J1808" s="87"/>
      <c r="K1808" s="87"/>
    </row>
    <row r="1809" spans="2:11" x14ac:dyDescent="0.2">
      <c r="B1809" s="110" t="s">
        <v>5362</v>
      </c>
      <c r="C1809" s="110" t="s">
        <v>2874</v>
      </c>
      <c r="D1809" s="111">
        <v>33</v>
      </c>
      <c r="E1809" s="112">
        <v>30481718</v>
      </c>
      <c r="F1809" s="113" t="s">
        <v>3058</v>
      </c>
      <c r="G1809" s="114">
        <v>16224.936</v>
      </c>
      <c r="H1809" s="114">
        <v>16224.936</v>
      </c>
      <c r="I1809" s="109" t="s">
        <v>62</v>
      </c>
      <c r="J1809" s="87"/>
      <c r="K1809" s="87"/>
    </row>
    <row r="1810" spans="2:11" x14ac:dyDescent="0.2">
      <c r="B1810" s="110" t="s">
        <v>5362</v>
      </c>
      <c r="C1810" s="110" t="s">
        <v>2874</v>
      </c>
      <c r="D1810" s="111">
        <v>33</v>
      </c>
      <c r="E1810" s="112">
        <v>30479864</v>
      </c>
      <c r="F1810" s="113" t="s">
        <v>3059</v>
      </c>
      <c r="G1810" s="114">
        <v>55307.63</v>
      </c>
      <c r="H1810" s="114">
        <v>5530.5150000000003</v>
      </c>
      <c r="I1810" s="109" t="s">
        <v>62</v>
      </c>
      <c r="J1810" s="87"/>
      <c r="K1810" s="87"/>
    </row>
    <row r="1811" spans="2:11" x14ac:dyDescent="0.2">
      <c r="B1811" s="110" t="s">
        <v>5362</v>
      </c>
      <c r="C1811" s="110" t="s">
        <v>2874</v>
      </c>
      <c r="D1811" s="111">
        <v>33</v>
      </c>
      <c r="E1811" s="112">
        <v>30480438</v>
      </c>
      <c r="F1811" s="113" t="s">
        <v>3060</v>
      </c>
      <c r="G1811" s="114">
        <v>30026.034</v>
      </c>
      <c r="H1811" s="114">
        <v>30026.034</v>
      </c>
      <c r="I1811" s="109" t="s">
        <v>62</v>
      </c>
      <c r="J1811" s="87"/>
      <c r="K1811" s="87"/>
    </row>
    <row r="1812" spans="2:11" x14ac:dyDescent="0.2">
      <c r="B1812" s="110" t="s">
        <v>5362</v>
      </c>
      <c r="C1812" s="110" t="s">
        <v>2874</v>
      </c>
      <c r="D1812" s="111">
        <v>33</v>
      </c>
      <c r="E1812" s="112">
        <v>30480433</v>
      </c>
      <c r="F1812" s="113" t="s">
        <v>3061</v>
      </c>
      <c r="G1812" s="114">
        <v>63774.48</v>
      </c>
      <c r="H1812" s="114">
        <v>51019.584000000003</v>
      </c>
      <c r="I1812" s="109" t="s">
        <v>62</v>
      </c>
      <c r="J1812" s="87"/>
      <c r="K1812" s="87"/>
    </row>
    <row r="1813" spans="2:11" x14ac:dyDescent="0.2">
      <c r="B1813" s="110" t="s">
        <v>5362</v>
      </c>
      <c r="C1813" s="110" t="s">
        <v>2874</v>
      </c>
      <c r="D1813" s="111">
        <v>33</v>
      </c>
      <c r="E1813" s="112">
        <v>30480437</v>
      </c>
      <c r="F1813" s="113" t="s">
        <v>3062</v>
      </c>
      <c r="G1813" s="114">
        <v>42717.784</v>
      </c>
      <c r="H1813" s="114">
        <v>34174.233999999997</v>
      </c>
      <c r="I1813" s="109" t="s">
        <v>62</v>
      </c>
      <c r="J1813" s="87"/>
      <c r="K1813" s="87"/>
    </row>
    <row r="1814" spans="2:11" x14ac:dyDescent="0.2">
      <c r="B1814" s="110" t="s">
        <v>5362</v>
      </c>
      <c r="C1814" s="110" t="s">
        <v>2874</v>
      </c>
      <c r="D1814" s="111">
        <v>33</v>
      </c>
      <c r="E1814" s="112">
        <v>30481717</v>
      </c>
      <c r="F1814" s="113" t="s">
        <v>3063</v>
      </c>
      <c r="G1814" s="114">
        <v>60200.824000000001</v>
      </c>
      <c r="H1814" s="114">
        <v>48160.66</v>
      </c>
      <c r="I1814" s="109" t="s">
        <v>62</v>
      </c>
      <c r="J1814" s="87"/>
      <c r="K1814" s="87"/>
    </row>
    <row r="1815" spans="2:11" x14ac:dyDescent="0.2">
      <c r="B1815" s="110" t="s">
        <v>5362</v>
      </c>
      <c r="C1815" s="110" t="s">
        <v>2874</v>
      </c>
      <c r="D1815" s="111">
        <v>33</v>
      </c>
      <c r="E1815" s="112">
        <v>30480436</v>
      </c>
      <c r="F1815" s="113" t="s">
        <v>3064</v>
      </c>
      <c r="G1815" s="114">
        <v>26089.102999999999</v>
      </c>
      <c r="H1815" s="114">
        <v>20854.245999999999</v>
      </c>
      <c r="I1815" s="109" t="s">
        <v>62</v>
      </c>
      <c r="J1815" s="87"/>
      <c r="K1815" s="87"/>
    </row>
    <row r="1816" spans="2:11" x14ac:dyDescent="0.2">
      <c r="B1816" s="110" t="s">
        <v>5362</v>
      </c>
      <c r="C1816" s="110" t="s">
        <v>2683</v>
      </c>
      <c r="D1816" s="111">
        <v>33</v>
      </c>
      <c r="E1816" s="112">
        <v>30477488</v>
      </c>
      <c r="F1816" s="113" t="s">
        <v>3065</v>
      </c>
      <c r="G1816" s="114">
        <v>80612.615999999995</v>
      </c>
      <c r="H1816" s="114">
        <v>80612.615999999995</v>
      </c>
      <c r="I1816" s="109" t="s">
        <v>62</v>
      </c>
      <c r="J1816" s="87"/>
      <c r="K1816" s="87"/>
    </row>
    <row r="1817" spans="2:11" x14ac:dyDescent="0.2">
      <c r="B1817" s="110" t="s">
        <v>5362</v>
      </c>
      <c r="C1817" s="110" t="s">
        <v>2683</v>
      </c>
      <c r="D1817" s="111">
        <v>33</v>
      </c>
      <c r="E1817" s="112">
        <v>30477489</v>
      </c>
      <c r="F1817" s="113" t="s">
        <v>3066</v>
      </c>
      <c r="G1817" s="114">
        <v>85584.387000000002</v>
      </c>
      <c r="H1817" s="114">
        <v>8558.4390000000003</v>
      </c>
      <c r="I1817" s="109" t="s">
        <v>62</v>
      </c>
      <c r="J1817" s="87"/>
      <c r="K1817" s="87"/>
    </row>
    <row r="1818" spans="2:11" x14ac:dyDescent="0.2">
      <c r="B1818" s="110" t="s">
        <v>5362</v>
      </c>
      <c r="C1818" s="110" t="s">
        <v>2683</v>
      </c>
      <c r="D1818" s="111">
        <v>33</v>
      </c>
      <c r="E1818" s="112">
        <v>30477548</v>
      </c>
      <c r="F1818" s="113" t="s">
        <v>3067</v>
      </c>
      <c r="G1818" s="114">
        <v>85456.623999999996</v>
      </c>
      <c r="H1818" s="114">
        <v>8545.6620000000003</v>
      </c>
      <c r="I1818" s="109" t="s">
        <v>62</v>
      </c>
      <c r="J1818" s="87"/>
      <c r="K1818" s="87"/>
    </row>
    <row r="1819" spans="2:11" x14ac:dyDescent="0.2">
      <c r="B1819" s="110" t="s">
        <v>5362</v>
      </c>
      <c r="C1819" s="110" t="s">
        <v>2683</v>
      </c>
      <c r="D1819" s="111">
        <v>33</v>
      </c>
      <c r="E1819" s="112">
        <v>30477486</v>
      </c>
      <c r="F1819" s="113" t="s">
        <v>3068</v>
      </c>
      <c r="G1819" s="114">
        <v>84086.654999999999</v>
      </c>
      <c r="H1819" s="114">
        <v>8408.0360000000001</v>
      </c>
      <c r="I1819" s="109" t="s">
        <v>62</v>
      </c>
      <c r="J1819" s="87"/>
      <c r="K1819" s="87"/>
    </row>
    <row r="1820" spans="2:11" x14ac:dyDescent="0.2">
      <c r="B1820" s="110" t="s">
        <v>5362</v>
      </c>
      <c r="C1820" s="110" t="s">
        <v>2683</v>
      </c>
      <c r="D1820" s="111">
        <v>33</v>
      </c>
      <c r="E1820" s="112">
        <v>30477537</v>
      </c>
      <c r="F1820" s="113" t="s">
        <v>3069</v>
      </c>
      <c r="G1820" s="114">
        <v>87212.125</v>
      </c>
      <c r="H1820" s="114">
        <v>78490.911999999997</v>
      </c>
      <c r="I1820" s="109" t="s">
        <v>62</v>
      </c>
      <c r="J1820" s="87"/>
      <c r="K1820" s="87"/>
    </row>
    <row r="1821" spans="2:11" x14ac:dyDescent="0.2">
      <c r="B1821" s="110" t="s">
        <v>5362</v>
      </c>
      <c r="C1821" s="110" t="s">
        <v>2683</v>
      </c>
      <c r="D1821" s="111">
        <v>33</v>
      </c>
      <c r="E1821" s="112">
        <v>30477536</v>
      </c>
      <c r="F1821" s="113" t="s">
        <v>3070</v>
      </c>
      <c r="G1821" s="114">
        <v>70832.421000000002</v>
      </c>
      <c r="H1821" s="114">
        <v>7083.2420000000002</v>
      </c>
      <c r="I1821" s="109" t="s">
        <v>62</v>
      </c>
      <c r="J1821" s="87"/>
      <c r="K1821" s="87"/>
    </row>
    <row r="1822" spans="2:11" x14ac:dyDescent="0.2">
      <c r="B1822" s="110" t="s">
        <v>5362</v>
      </c>
      <c r="C1822" s="110" t="s">
        <v>2871</v>
      </c>
      <c r="D1822" s="111">
        <v>33</v>
      </c>
      <c r="E1822" s="112">
        <v>30478090</v>
      </c>
      <c r="F1822" s="113" t="s">
        <v>3071</v>
      </c>
      <c r="G1822" s="114">
        <v>45571</v>
      </c>
      <c r="H1822" s="114">
        <v>4557.1000000000004</v>
      </c>
      <c r="I1822" s="109" t="s">
        <v>62</v>
      </c>
      <c r="J1822" s="87"/>
      <c r="K1822" s="87"/>
    </row>
    <row r="1823" spans="2:11" x14ac:dyDescent="0.2">
      <c r="B1823" s="110" t="s">
        <v>5362</v>
      </c>
      <c r="C1823" s="110" t="s">
        <v>2631</v>
      </c>
      <c r="D1823" s="111">
        <v>33</v>
      </c>
      <c r="E1823" s="112">
        <v>30408373</v>
      </c>
      <c r="F1823" s="113" t="s">
        <v>3072</v>
      </c>
      <c r="G1823" s="114">
        <v>54554.934000000001</v>
      </c>
      <c r="H1823" s="114">
        <v>5455.4930000000004</v>
      </c>
      <c r="I1823" s="109" t="s">
        <v>62</v>
      </c>
      <c r="J1823" s="87"/>
      <c r="K1823" s="87"/>
    </row>
    <row r="1824" spans="2:11" x14ac:dyDescent="0.2">
      <c r="B1824" s="110" t="s">
        <v>5362</v>
      </c>
      <c r="C1824" s="110" t="s">
        <v>2650</v>
      </c>
      <c r="D1824" s="111">
        <v>33</v>
      </c>
      <c r="E1824" s="112">
        <v>30416724</v>
      </c>
      <c r="F1824" s="113" t="s">
        <v>3073</v>
      </c>
      <c r="G1824" s="114">
        <v>78007.512000000002</v>
      </c>
      <c r="H1824" s="114">
        <v>2942.2570000000001</v>
      </c>
      <c r="I1824" s="109" t="s">
        <v>62</v>
      </c>
      <c r="J1824" s="87"/>
      <c r="K1824" s="87"/>
    </row>
    <row r="1825" spans="2:11" x14ac:dyDescent="0.2">
      <c r="B1825" s="110" t="s">
        <v>5362</v>
      </c>
      <c r="C1825" s="110" t="s">
        <v>2879</v>
      </c>
      <c r="D1825" s="111">
        <v>33</v>
      </c>
      <c r="E1825" s="112">
        <v>30419829</v>
      </c>
      <c r="F1825" s="113" t="s">
        <v>3074</v>
      </c>
      <c r="G1825" s="114">
        <v>82509.582999999999</v>
      </c>
      <c r="H1825" s="114">
        <v>35348.089</v>
      </c>
      <c r="I1825" s="109" t="s">
        <v>62</v>
      </c>
      <c r="J1825" s="87"/>
      <c r="K1825" s="87"/>
    </row>
    <row r="1826" spans="2:11" x14ac:dyDescent="0.2">
      <c r="B1826" s="110" t="s">
        <v>5362</v>
      </c>
      <c r="C1826" s="110" t="s">
        <v>2661</v>
      </c>
      <c r="D1826" s="111">
        <v>33</v>
      </c>
      <c r="E1826" s="112">
        <v>30419974</v>
      </c>
      <c r="F1826" s="113" t="s">
        <v>3075</v>
      </c>
      <c r="G1826" s="114">
        <v>86319.630999999994</v>
      </c>
      <c r="H1826" s="114">
        <v>1114.4939999999999</v>
      </c>
      <c r="I1826" s="109" t="s">
        <v>62</v>
      </c>
      <c r="J1826" s="87"/>
      <c r="K1826" s="87"/>
    </row>
    <row r="1827" spans="2:11" x14ac:dyDescent="0.2">
      <c r="B1827" s="110" t="s">
        <v>5362</v>
      </c>
      <c r="C1827" s="110" t="s">
        <v>2728</v>
      </c>
      <c r="D1827" s="111">
        <v>33</v>
      </c>
      <c r="E1827" s="112">
        <v>30420425</v>
      </c>
      <c r="F1827" s="113" t="s">
        <v>3076</v>
      </c>
      <c r="G1827" s="114">
        <v>82732.849000000002</v>
      </c>
      <c r="H1827" s="114">
        <v>8288.8549999999996</v>
      </c>
      <c r="I1827" s="109" t="s">
        <v>62</v>
      </c>
      <c r="J1827" s="87"/>
      <c r="K1827" s="87"/>
    </row>
    <row r="1828" spans="2:11" x14ac:dyDescent="0.2">
      <c r="B1828" s="110" t="s">
        <v>5362</v>
      </c>
      <c r="C1828" s="110" t="s">
        <v>2650</v>
      </c>
      <c r="D1828" s="111">
        <v>33</v>
      </c>
      <c r="E1828" s="112">
        <v>30420673</v>
      </c>
      <c r="F1828" s="113" t="s">
        <v>3077</v>
      </c>
      <c r="G1828" s="114">
        <v>36950.362999999998</v>
      </c>
      <c r="H1828" s="114">
        <v>184.75200000000001</v>
      </c>
      <c r="I1828" s="109" t="s">
        <v>62</v>
      </c>
      <c r="J1828" s="87"/>
      <c r="K1828" s="87"/>
    </row>
    <row r="1829" spans="2:11" x14ac:dyDescent="0.2">
      <c r="B1829" s="110" t="s">
        <v>5362</v>
      </c>
      <c r="C1829" s="110" t="s">
        <v>2855</v>
      </c>
      <c r="D1829" s="111">
        <v>33</v>
      </c>
      <c r="E1829" s="112">
        <v>30421622</v>
      </c>
      <c r="F1829" s="113" t="s">
        <v>3078</v>
      </c>
      <c r="G1829" s="114">
        <v>83177.356</v>
      </c>
      <c r="H1829" s="114">
        <v>41588.678999999996</v>
      </c>
      <c r="I1829" s="109" t="s">
        <v>62</v>
      </c>
      <c r="J1829" s="87"/>
      <c r="K1829" s="87"/>
    </row>
    <row r="1830" spans="2:11" x14ac:dyDescent="0.2">
      <c r="B1830" s="110" t="s">
        <v>5362</v>
      </c>
      <c r="C1830" s="110" t="s">
        <v>2728</v>
      </c>
      <c r="D1830" s="111">
        <v>33</v>
      </c>
      <c r="E1830" s="112">
        <v>30438925</v>
      </c>
      <c r="F1830" s="113" t="s">
        <v>3079</v>
      </c>
      <c r="G1830" s="114">
        <v>48458.47</v>
      </c>
      <c r="H1830" s="114">
        <v>18923.900000000001</v>
      </c>
      <c r="I1830" s="109" t="s">
        <v>62</v>
      </c>
      <c r="J1830" s="87"/>
      <c r="K1830" s="87"/>
    </row>
    <row r="1831" spans="2:11" x14ac:dyDescent="0.2">
      <c r="B1831" s="110" t="s">
        <v>5362</v>
      </c>
      <c r="C1831" s="110" t="s">
        <v>2879</v>
      </c>
      <c r="D1831" s="111">
        <v>33</v>
      </c>
      <c r="E1831" s="112">
        <v>30419554</v>
      </c>
      <c r="F1831" s="113" t="s">
        <v>3080</v>
      </c>
      <c r="G1831" s="114">
        <v>86311.108999999997</v>
      </c>
      <c r="H1831" s="114">
        <v>27482.569</v>
      </c>
      <c r="I1831" s="109" t="s">
        <v>62</v>
      </c>
      <c r="J1831" s="87"/>
      <c r="K1831" s="87"/>
    </row>
    <row r="1832" spans="2:11" x14ac:dyDescent="0.2">
      <c r="B1832" s="110" t="s">
        <v>5362</v>
      </c>
      <c r="C1832" s="110" t="s">
        <v>2855</v>
      </c>
      <c r="D1832" s="111">
        <v>33</v>
      </c>
      <c r="E1832" s="112">
        <v>30420324</v>
      </c>
      <c r="F1832" s="113" t="s">
        <v>3081</v>
      </c>
      <c r="G1832" s="114">
        <v>78939.592000000004</v>
      </c>
      <c r="H1832" s="114">
        <v>7893.9589999999998</v>
      </c>
      <c r="I1832" s="109" t="s">
        <v>62</v>
      </c>
      <c r="J1832" s="87"/>
      <c r="K1832" s="87"/>
    </row>
    <row r="1833" spans="2:11" x14ac:dyDescent="0.2">
      <c r="B1833" s="110" t="s">
        <v>5362</v>
      </c>
      <c r="C1833" s="110" t="s">
        <v>2879</v>
      </c>
      <c r="D1833" s="111">
        <v>33</v>
      </c>
      <c r="E1833" s="112">
        <v>30435225</v>
      </c>
      <c r="F1833" s="113" t="s">
        <v>3082</v>
      </c>
      <c r="G1833" s="114">
        <v>69351.421000000002</v>
      </c>
      <c r="H1833" s="114">
        <v>44286.78</v>
      </c>
      <c r="I1833" s="109" t="s">
        <v>62</v>
      </c>
      <c r="J1833" s="87"/>
      <c r="K1833" s="87"/>
    </row>
    <row r="1834" spans="2:11" x14ac:dyDescent="0.2">
      <c r="B1834" s="110" t="s">
        <v>5362</v>
      </c>
      <c r="C1834" s="110" t="s">
        <v>2871</v>
      </c>
      <c r="D1834" s="111">
        <v>33</v>
      </c>
      <c r="E1834" s="112">
        <v>30478586</v>
      </c>
      <c r="F1834" s="113" t="s">
        <v>3083</v>
      </c>
      <c r="G1834" s="114">
        <v>50350</v>
      </c>
      <c r="H1834" s="114">
        <v>5035</v>
      </c>
      <c r="I1834" s="109" t="s">
        <v>62</v>
      </c>
      <c r="J1834" s="87"/>
      <c r="K1834" s="87"/>
    </row>
    <row r="1835" spans="2:11" x14ac:dyDescent="0.2">
      <c r="B1835" s="110" t="s">
        <v>5362</v>
      </c>
      <c r="C1835" s="110" t="s">
        <v>2871</v>
      </c>
      <c r="D1835" s="111">
        <v>33</v>
      </c>
      <c r="E1835" s="112">
        <v>30477740</v>
      </c>
      <c r="F1835" s="113" t="s">
        <v>3084</v>
      </c>
      <c r="G1835" s="114">
        <v>62870</v>
      </c>
      <c r="H1835" s="114">
        <v>6287</v>
      </c>
      <c r="I1835" s="109" t="s">
        <v>62</v>
      </c>
      <c r="J1835" s="87"/>
      <c r="K1835" s="87"/>
    </row>
    <row r="1836" spans="2:11" x14ac:dyDescent="0.2">
      <c r="B1836" s="110" t="s">
        <v>5362</v>
      </c>
      <c r="C1836" s="110" t="s">
        <v>2871</v>
      </c>
      <c r="D1836" s="111">
        <v>33</v>
      </c>
      <c r="E1836" s="112">
        <v>30478144</v>
      </c>
      <c r="F1836" s="113" t="s">
        <v>3085</v>
      </c>
      <c r="G1836" s="114">
        <v>89500</v>
      </c>
      <c r="H1836" s="114">
        <v>8950</v>
      </c>
      <c r="I1836" s="109" t="s">
        <v>62</v>
      </c>
      <c r="J1836" s="87"/>
      <c r="K1836" s="87"/>
    </row>
    <row r="1837" spans="2:11" x14ac:dyDescent="0.2">
      <c r="B1837" s="110" t="s">
        <v>5362</v>
      </c>
      <c r="C1837" s="110" t="s">
        <v>2868</v>
      </c>
      <c r="D1837" s="111">
        <v>33</v>
      </c>
      <c r="E1837" s="112">
        <v>30135979</v>
      </c>
      <c r="F1837" s="113" t="s">
        <v>3086</v>
      </c>
      <c r="G1837" s="114">
        <v>78072.398000000001</v>
      </c>
      <c r="H1837" s="114">
        <v>8045.6570000000002</v>
      </c>
      <c r="I1837" s="109" t="s">
        <v>62</v>
      </c>
      <c r="J1837" s="87"/>
      <c r="K1837" s="87"/>
    </row>
    <row r="1838" spans="2:11" x14ac:dyDescent="0.2">
      <c r="B1838" s="110" t="s">
        <v>5362</v>
      </c>
      <c r="C1838" s="110" t="s">
        <v>2704</v>
      </c>
      <c r="D1838" s="111">
        <v>33</v>
      </c>
      <c r="E1838" s="112" t="s">
        <v>3087</v>
      </c>
      <c r="F1838" s="113" t="s">
        <v>3088</v>
      </c>
      <c r="G1838" s="114">
        <v>40411.531000000003</v>
      </c>
      <c r="H1838" s="114">
        <v>3961.5309999999999</v>
      </c>
      <c r="I1838" s="109" t="s">
        <v>62</v>
      </c>
      <c r="J1838" s="87"/>
      <c r="K1838" s="87"/>
    </row>
    <row r="1839" spans="2:11" x14ac:dyDescent="0.2">
      <c r="B1839" s="110" t="s">
        <v>5362</v>
      </c>
      <c r="C1839" s="110" t="s">
        <v>2704</v>
      </c>
      <c r="D1839" s="111">
        <v>33</v>
      </c>
      <c r="E1839" s="112" t="s">
        <v>3089</v>
      </c>
      <c r="F1839" s="113" t="s">
        <v>3090</v>
      </c>
      <c r="G1839" s="114">
        <v>39785.275000000001</v>
      </c>
      <c r="H1839" s="114">
        <v>3754.6750000000002</v>
      </c>
      <c r="I1839" s="109" t="s">
        <v>62</v>
      </c>
      <c r="J1839" s="87"/>
      <c r="K1839" s="87"/>
    </row>
    <row r="1840" spans="2:11" x14ac:dyDescent="0.2">
      <c r="B1840" s="110" t="s">
        <v>5362</v>
      </c>
      <c r="C1840" s="110" t="s">
        <v>2704</v>
      </c>
      <c r="D1840" s="111">
        <v>33</v>
      </c>
      <c r="E1840" s="112" t="s">
        <v>3091</v>
      </c>
      <c r="F1840" s="113" t="s">
        <v>3092</v>
      </c>
      <c r="G1840" s="114">
        <v>44785.502999999997</v>
      </c>
      <c r="H1840" s="114">
        <v>4208.1030000000001</v>
      </c>
      <c r="I1840" s="109" t="s">
        <v>62</v>
      </c>
      <c r="J1840" s="87"/>
      <c r="K1840" s="87"/>
    </row>
    <row r="1841" spans="2:11" x14ac:dyDescent="0.2">
      <c r="B1841" s="110" t="s">
        <v>5362</v>
      </c>
      <c r="C1841" s="110" t="s">
        <v>2704</v>
      </c>
      <c r="D1841" s="111">
        <v>33</v>
      </c>
      <c r="E1841" s="112" t="s">
        <v>3093</v>
      </c>
      <c r="F1841" s="113" t="s">
        <v>3094</v>
      </c>
      <c r="G1841" s="114">
        <v>41792.495999999999</v>
      </c>
      <c r="H1841" s="114">
        <v>3571.2959999999998</v>
      </c>
      <c r="I1841" s="109" t="s">
        <v>62</v>
      </c>
      <c r="J1841" s="87"/>
      <c r="K1841" s="87"/>
    </row>
    <row r="1842" spans="2:11" x14ac:dyDescent="0.2">
      <c r="B1842" s="110" t="s">
        <v>5362</v>
      </c>
      <c r="C1842" s="110" t="s">
        <v>2671</v>
      </c>
      <c r="D1842" s="111">
        <v>33</v>
      </c>
      <c r="E1842" s="112">
        <v>30046491</v>
      </c>
      <c r="F1842" s="113" t="s">
        <v>3095</v>
      </c>
      <c r="G1842" s="114">
        <v>326300.72899999999</v>
      </c>
      <c r="H1842" s="114">
        <v>92570.232999999993</v>
      </c>
      <c r="I1842" s="109" t="s">
        <v>62</v>
      </c>
      <c r="J1842" s="87"/>
      <c r="K1842" s="87"/>
    </row>
    <row r="1843" spans="2:11" x14ac:dyDescent="0.2">
      <c r="B1843" s="110" t="s">
        <v>5362</v>
      </c>
      <c r="C1843" s="110" t="s">
        <v>3096</v>
      </c>
      <c r="D1843" s="111">
        <v>33</v>
      </c>
      <c r="E1843" s="112">
        <v>30072287</v>
      </c>
      <c r="F1843" s="113" t="s">
        <v>3097</v>
      </c>
      <c r="G1843" s="114">
        <v>210256.96</v>
      </c>
      <c r="H1843" s="114">
        <v>133456.61600000001</v>
      </c>
      <c r="I1843" s="109" t="s">
        <v>62</v>
      </c>
      <c r="J1843" s="87"/>
      <c r="K1843" s="87"/>
    </row>
    <row r="1844" spans="2:11" x14ac:dyDescent="0.2">
      <c r="B1844" s="110" t="s">
        <v>5362</v>
      </c>
      <c r="C1844" s="110" t="s">
        <v>2642</v>
      </c>
      <c r="D1844" s="111">
        <v>33</v>
      </c>
      <c r="E1844" s="112">
        <v>30073082</v>
      </c>
      <c r="F1844" s="113" t="s">
        <v>3098</v>
      </c>
      <c r="G1844" s="114">
        <v>4427679.3890000004</v>
      </c>
      <c r="H1844" s="114">
        <v>741001.34299999999</v>
      </c>
      <c r="I1844" s="119"/>
      <c r="J1844" s="87"/>
      <c r="K1844" s="87"/>
    </row>
    <row r="1845" spans="2:11" x14ac:dyDescent="0.2">
      <c r="B1845" s="110" t="s">
        <v>5362</v>
      </c>
      <c r="C1845" s="110" t="s">
        <v>2659</v>
      </c>
      <c r="D1845" s="111">
        <v>33</v>
      </c>
      <c r="E1845" s="112">
        <v>30085963</v>
      </c>
      <c r="F1845" s="113" t="s">
        <v>3099</v>
      </c>
      <c r="G1845" s="114">
        <v>2757853.585</v>
      </c>
      <c r="H1845" s="114">
        <v>20799.185000000001</v>
      </c>
      <c r="I1845" s="119"/>
      <c r="J1845" s="87"/>
      <c r="K1845" s="87"/>
    </row>
    <row r="1846" spans="2:11" x14ac:dyDescent="0.2">
      <c r="B1846" s="110" t="s">
        <v>5362</v>
      </c>
      <c r="C1846" s="110" t="s">
        <v>2648</v>
      </c>
      <c r="D1846" s="111">
        <v>33</v>
      </c>
      <c r="E1846" s="112">
        <v>30094666</v>
      </c>
      <c r="F1846" s="113" t="s">
        <v>3100</v>
      </c>
      <c r="G1846" s="114">
        <v>1690913.209</v>
      </c>
      <c r="H1846" s="114">
        <v>39206.713000000003</v>
      </c>
      <c r="I1846" s="119"/>
      <c r="J1846" s="87"/>
      <c r="K1846" s="87"/>
    </row>
    <row r="1847" spans="2:11" x14ac:dyDescent="0.2">
      <c r="B1847" s="110" t="s">
        <v>5362</v>
      </c>
      <c r="C1847" s="110" t="s">
        <v>2681</v>
      </c>
      <c r="D1847" s="111">
        <v>33</v>
      </c>
      <c r="E1847" s="112">
        <v>30100234</v>
      </c>
      <c r="F1847" s="113" t="s">
        <v>3101</v>
      </c>
      <c r="G1847" s="114">
        <v>726903.99800000002</v>
      </c>
      <c r="H1847" s="114">
        <v>71599.998000000007</v>
      </c>
      <c r="I1847" s="119"/>
      <c r="J1847" s="87"/>
      <c r="K1847" s="87"/>
    </row>
    <row r="1848" spans="2:11" x14ac:dyDescent="0.2">
      <c r="B1848" s="110" t="s">
        <v>5362</v>
      </c>
      <c r="C1848" s="110" t="s">
        <v>2706</v>
      </c>
      <c r="D1848" s="111">
        <v>33</v>
      </c>
      <c r="E1848" s="112">
        <v>30106712</v>
      </c>
      <c r="F1848" s="113" t="s">
        <v>3102</v>
      </c>
      <c r="G1848" s="114">
        <v>4402782.67</v>
      </c>
      <c r="H1848" s="114">
        <v>1522.9369999999999</v>
      </c>
      <c r="I1848" s="109" t="s">
        <v>62</v>
      </c>
      <c r="J1848" s="87"/>
      <c r="K1848" s="87"/>
    </row>
    <row r="1849" spans="2:11" x14ac:dyDescent="0.2">
      <c r="B1849" s="110" t="s">
        <v>5362</v>
      </c>
      <c r="C1849" s="110" t="s">
        <v>2747</v>
      </c>
      <c r="D1849" s="111">
        <v>33</v>
      </c>
      <c r="E1849" s="112">
        <v>30108034</v>
      </c>
      <c r="F1849" s="113" t="s">
        <v>3103</v>
      </c>
      <c r="G1849" s="114">
        <v>3235042.5780000002</v>
      </c>
      <c r="H1849" s="114">
        <v>265460.761</v>
      </c>
      <c r="I1849" s="119"/>
      <c r="J1849" s="87"/>
      <c r="K1849" s="87"/>
    </row>
    <row r="1850" spans="2:11" x14ac:dyDescent="0.2">
      <c r="B1850" s="110" t="s">
        <v>5362</v>
      </c>
      <c r="C1850" s="110" t="s">
        <v>2642</v>
      </c>
      <c r="D1850" s="111">
        <v>33</v>
      </c>
      <c r="E1850" s="112">
        <v>30113498</v>
      </c>
      <c r="F1850" s="113" t="s">
        <v>3104</v>
      </c>
      <c r="G1850" s="114">
        <v>2288708.423</v>
      </c>
      <c r="H1850" s="114">
        <v>15046.74</v>
      </c>
      <c r="I1850" s="119"/>
      <c r="J1850" s="87"/>
      <c r="K1850" s="87"/>
    </row>
    <row r="1851" spans="2:11" x14ac:dyDescent="0.2">
      <c r="B1851" s="110" t="s">
        <v>5362</v>
      </c>
      <c r="C1851" s="110" t="s">
        <v>2724</v>
      </c>
      <c r="D1851" s="111">
        <v>33</v>
      </c>
      <c r="E1851" s="112">
        <v>30125009</v>
      </c>
      <c r="F1851" s="113" t="s">
        <v>3105</v>
      </c>
      <c r="G1851" s="114">
        <v>5169943.2300000004</v>
      </c>
      <c r="H1851" s="114">
        <v>31381.170999999998</v>
      </c>
      <c r="I1851" s="119"/>
      <c r="J1851" s="87"/>
      <c r="K1851" s="87"/>
    </row>
    <row r="1852" spans="2:11" x14ac:dyDescent="0.2">
      <c r="B1852" s="110" t="s">
        <v>5362</v>
      </c>
      <c r="C1852" s="110" t="s">
        <v>2760</v>
      </c>
      <c r="D1852" s="111">
        <v>33</v>
      </c>
      <c r="E1852" s="112">
        <v>30125136</v>
      </c>
      <c r="F1852" s="113" t="s">
        <v>5380</v>
      </c>
      <c r="G1852" s="114">
        <v>985084.2</v>
      </c>
      <c r="H1852" s="114">
        <v>662195.48699999996</v>
      </c>
      <c r="I1852" s="119"/>
      <c r="J1852" s="87"/>
      <c r="K1852" s="87"/>
    </row>
    <row r="1853" spans="2:11" x14ac:dyDescent="0.2">
      <c r="B1853" s="110" t="s">
        <v>5362</v>
      </c>
      <c r="C1853" s="110" t="s">
        <v>2681</v>
      </c>
      <c r="D1853" s="111">
        <v>33</v>
      </c>
      <c r="E1853" s="112">
        <v>30127680</v>
      </c>
      <c r="F1853" s="113" t="s">
        <v>3106</v>
      </c>
      <c r="G1853" s="114">
        <v>4434055.227</v>
      </c>
      <c r="H1853" s="114">
        <v>2107429.9130000002</v>
      </c>
      <c r="I1853" s="119"/>
      <c r="J1853" s="87"/>
      <c r="K1853" s="87"/>
    </row>
    <row r="1854" spans="2:11" x14ac:dyDescent="0.2">
      <c r="B1854" s="110" t="s">
        <v>5362</v>
      </c>
      <c r="C1854" s="110" t="s">
        <v>2783</v>
      </c>
      <c r="D1854" s="111">
        <v>33</v>
      </c>
      <c r="E1854" s="112">
        <v>30131549</v>
      </c>
      <c r="F1854" s="113" t="s">
        <v>3107</v>
      </c>
      <c r="G1854" s="114">
        <v>262466.96399999998</v>
      </c>
      <c r="H1854" s="114">
        <v>792.64099999999996</v>
      </c>
      <c r="I1854" s="119"/>
      <c r="J1854" s="87"/>
      <c r="K1854" s="87"/>
    </row>
    <row r="1855" spans="2:11" x14ac:dyDescent="0.2">
      <c r="B1855" s="110" t="s">
        <v>5362</v>
      </c>
      <c r="C1855" s="110" t="s">
        <v>2732</v>
      </c>
      <c r="D1855" s="111">
        <v>33</v>
      </c>
      <c r="E1855" s="112">
        <v>30137602</v>
      </c>
      <c r="F1855" s="113" t="s">
        <v>3108</v>
      </c>
      <c r="G1855" s="114">
        <v>246742.39600000001</v>
      </c>
      <c r="H1855" s="114">
        <v>54330.834999999999</v>
      </c>
      <c r="I1855" s="119"/>
      <c r="J1855" s="87"/>
      <c r="K1855" s="87"/>
    </row>
    <row r="1856" spans="2:11" x14ac:dyDescent="0.2">
      <c r="B1856" s="110" t="s">
        <v>5362</v>
      </c>
      <c r="C1856" s="110" t="s">
        <v>2745</v>
      </c>
      <c r="D1856" s="111">
        <v>33</v>
      </c>
      <c r="E1856" s="112">
        <v>30138482</v>
      </c>
      <c r="F1856" s="113" t="s">
        <v>3109</v>
      </c>
      <c r="G1856" s="114">
        <v>968392.81900000002</v>
      </c>
      <c r="H1856" s="114">
        <v>73324.962</v>
      </c>
      <c r="I1856" s="119"/>
      <c r="J1856" s="87"/>
      <c r="K1856" s="87"/>
    </row>
    <row r="1857" spans="2:11" x14ac:dyDescent="0.2">
      <c r="B1857" s="110" t="s">
        <v>5362</v>
      </c>
      <c r="C1857" s="110" t="s">
        <v>3110</v>
      </c>
      <c r="D1857" s="111">
        <v>33</v>
      </c>
      <c r="E1857" s="112">
        <v>30138574</v>
      </c>
      <c r="F1857" s="113" t="s">
        <v>3111</v>
      </c>
      <c r="G1857" s="114">
        <v>214177.86600000001</v>
      </c>
      <c r="H1857" s="114">
        <v>36635.538999999997</v>
      </c>
      <c r="I1857" s="119"/>
      <c r="J1857" s="87"/>
      <c r="K1857" s="87"/>
    </row>
    <row r="1858" spans="2:11" x14ac:dyDescent="0.2">
      <c r="B1858" s="110" t="s">
        <v>5362</v>
      </c>
      <c r="C1858" s="110" t="s">
        <v>2679</v>
      </c>
      <c r="D1858" s="111">
        <v>33</v>
      </c>
      <c r="E1858" s="112">
        <v>30139024</v>
      </c>
      <c r="F1858" s="113" t="s">
        <v>3112</v>
      </c>
      <c r="G1858" s="114">
        <v>246409.64199999999</v>
      </c>
      <c r="H1858" s="114">
        <v>29226.366999999998</v>
      </c>
      <c r="I1858" s="119"/>
      <c r="J1858" s="87"/>
      <c r="K1858" s="87"/>
    </row>
    <row r="1859" spans="2:11" x14ac:dyDescent="0.2">
      <c r="B1859" s="110" t="s">
        <v>5362</v>
      </c>
      <c r="C1859" s="110" t="s">
        <v>2820</v>
      </c>
      <c r="D1859" s="111">
        <v>33</v>
      </c>
      <c r="E1859" s="112">
        <v>30139182</v>
      </c>
      <c r="F1859" s="113" t="s">
        <v>3113</v>
      </c>
      <c r="G1859" s="114">
        <v>140883.155</v>
      </c>
      <c r="H1859" s="114">
        <v>7657.8789999999999</v>
      </c>
      <c r="I1859" s="119"/>
      <c r="J1859" s="87"/>
      <c r="K1859" s="87"/>
    </row>
    <row r="1860" spans="2:11" x14ac:dyDescent="0.2">
      <c r="B1860" s="110" t="s">
        <v>5362</v>
      </c>
      <c r="C1860" s="110" t="s">
        <v>2627</v>
      </c>
      <c r="D1860" s="111">
        <v>33</v>
      </c>
      <c r="E1860" s="112">
        <v>30141772</v>
      </c>
      <c r="F1860" s="113" t="s">
        <v>3114</v>
      </c>
      <c r="G1860" s="114">
        <v>185068.69099999999</v>
      </c>
      <c r="H1860" s="114">
        <v>50478.646000000001</v>
      </c>
      <c r="I1860" s="119"/>
      <c r="J1860" s="87"/>
      <c r="K1860" s="87"/>
    </row>
    <row r="1861" spans="2:11" x14ac:dyDescent="0.2">
      <c r="B1861" s="110" t="s">
        <v>5362</v>
      </c>
      <c r="C1861" s="110" t="s">
        <v>2627</v>
      </c>
      <c r="D1861" s="111">
        <v>33</v>
      </c>
      <c r="E1861" s="112">
        <v>30141873</v>
      </c>
      <c r="F1861" s="113" t="s">
        <v>3115</v>
      </c>
      <c r="G1861" s="114">
        <v>183077.07699999999</v>
      </c>
      <c r="H1861" s="114">
        <v>10186.647999999999</v>
      </c>
      <c r="I1861" s="119"/>
      <c r="J1861" s="87"/>
      <c r="K1861" s="87"/>
    </row>
    <row r="1862" spans="2:11" x14ac:dyDescent="0.2">
      <c r="B1862" s="110" t="s">
        <v>5362</v>
      </c>
      <c r="C1862" s="110" t="s">
        <v>2627</v>
      </c>
      <c r="D1862" s="111">
        <v>33</v>
      </c>
      <c r="E1862" s="112">
        <v>30142022</v>
      </c>
      <c r="F1862" s="113" t="s">
        <v>3116</v>
      </c>
      <c r="G1862" s="114">
        <v>193999.91800000001</v>
      </c>
      <c r="H1862" s="114">
        <v>15375.880999999999</v>
      </c>
      <c r="I1862" s="119"/>
      <c r="J1862" s="87"/>
      <c r="K1862" s="87"/>
    </row>
    <row r="1863" spans="2:11" x14ac:dyDescent="0.2">
      <c r="B1863" s="110" t="s">
        <v>5362</v>
      </c>
      <c r="C1863" s="110" t="s">
        <v>2648</v>
      </c>
      <c r="D1863" s="111">
        <v>33</v>
      </c>
      <c r="E1863" s="112">
        <v>30145072</v>
      </c>
      <c r="F1863" s="113" t="s">
        <v>3117</v>
      </c>
      <c r="G1863" s="114">
        <v>999872.924</v>
      </c>
      <c r="H1863" s="114">
        <v>512644.04700000002</v>
      </c>
      <c r="I1863" s="119"/>
      <c r="J1863" s="87"/>
      <c r="K1863" s="87"/>
    </row>
    <row r="1864" spans="2:11" x14ac:dyDescent="0.2">
      <c r="B1864" s="110" t="s">
        <v>5362</v>
      </c>
      <c r="C1864" s="110" t="s">
        <v>2788</v>
      </c>
      <c r="D1864" s="111">
        <v>33</v>
      </c>
      <c r="E1864" s="112">
        <v>30184772</v>
      </c>
      <c r="F1864" s="113" t="s">
        <v>3118</v>
      </c>
      <c r="G1864" s="114">
        <v>3161927.4980000001</v>
      </c>
      <c r="H1864" s="114">
        <v>866377.76</v>
      </c>
      <c r="I1864" s="119"/>
      <c r="J1864" s="87"/>
      <c r="K1864" s="87"/>
    </row>
    <row r="1865" spans="2:11" x14ac:dyDescent="0.2">
      <c r="B1865" s="110" t="s">
        <v>5362</v>
      </c>
      <c r="C1865" s="110" t="s">
        <v>3096</v>
      </c>
      <c r="D1865" s="111">
        <v>33</v>
      </c>
      <c r="E1865" s="112">
        <v>30215073</v>
      </c>
      <c r="F1865" s="113" t="s">
        <v>3119</v>
      </c>
      <c r="G1865" s="114">
        <v>120863.54</v>
      </c>
      <c r="H1865" s="114">
        <v>12086.353999999999</v>
      </c>
      <c r="I1865" s="109" t="s">
        <v>62</v>
      </c>
      <c r="J1865" s="87"/>
      <c r="K1865" s="87"/>
    </row>
    <row r="1866" spans="2:11" x14ac:dyDescent="0.2">
      <c r="B1866" s="110" t="s">
        <v>5362</v>
      </c>
      <c r="C1866" s="110" t="s">
        <v>2879</v>
      </c>
      <c r="D1866" s="111">
        <v>33</v>
      </c>
      <c r="E1866" s="112">
        <v>30395325</v>
      </c>
      <c r="F1866" s="113" t="s">
        <v>3120</v>
      </c>
      <c r="G1866" s="114">
        <v>638082.353</v>
      </c>
      <c r="H1866" s="114">
        <v>227735.96599999999</v>
      </c>
      <c r="I1866" s="119"/>
      <c r="J1866" s="87"/>
      <c r="K1866" s="87"/>
    </row>
    <row r="1867" spans="2:11" x14ac:dyDescent="0.2">
      <c r="B1867" s="110" t="s">
        <v>5362</v>
      </c>
      <c r="C1867" s="110" t="s">
        <v>2697</v>
      </c>
      <c r="D1867" s="111">
        <v>33</v>
      </c>
      <c r="E1867" s="112">
        <v>30421483</v>
      </c>
      <c r="F1867" s="113" t="s">
        <v>3121</v>
      </c>
      <c r="G1867" s="114">
        <v>243468.03599999999</v>
      </c>
      <c r="H1867" s="114">
        <v>104484.886</v>
      </c>
      <c r="I1867" s="109" t="s">
        <v>62</v>
      </c>
      <c r="J1867" s="87"/>
      <c r="K1867" s="87"/>
    </row>
    <row r="1868" spans="2:11" x14ac:dyDescent="0.2">
      <c r="B1868" s="110" t="s">
        <v>5362</v>
      </c>
      <c r="C1868" s="110" t="s">
        <v>2681</v>
      </c>
      <c r="D1868" s="111">
        <v>33</v>
      </c>
      <c r="E1868" s="112">
        <v>30443626</v>
      </c>
      <c r="F1868" s="113" t="s">
        <v>3122</v>
      </c>
      <c r="G1868" s="114">
        <v>433818.1</v>
      </c>
      <c r="H1868" s="114">
        <v>43381.809000000001</v>
      </c>
      <c r="I1868" s="119"/>
      <c r="J1868" s="87"/>
      <c r="K1868" s="87"/>
    </row>
    <row r="1869" spans="2:11" x14ac:dyDescent="0.2">
      <c r="B1869" s="110" t="s">
        <v>5362</v>
      </c>
      <c r="C1869" s="110" t="s">
        <v>2724</v>
      </c>
      <c r="D1869" s="111">
        <v>33</v>
      </c>
      <c r="E1869" s="112">
        <v>30453822</v>
      </c>
      <c r="F1869" s="113" t="s">
        <v>3123</v>
      </c>
      <c r="G1869" s="114">
        <v>2421946.1129999999</v>
      </c>
      <c r="H1869" s="114">
        <v>2003722.43</v>
      </c>
      <c r="I1869" s="119"/>
      <c r="J1869" s="87"/>
      <c r="K1869" s="87"/>
    </row>
    <row r="1870" spans="2:11" x14ac:dyDescent="0.2">
      <c r="B1870" s="110" t="s">
        <v>5362</v>
      </c>
      <c r="C1870" s="110" t="s">
        <v>2855</v>
      </c>
      <c r="D1870" s="111">
        <v>33</v>
      </c>
      <c r="E1870" s="112">
        <v>30478388</v>
      </c>
      <c r="F1870" s="113" t="s">
        <v>3124</v>
      </c>
      <c r="G1870" s="114">
        <v>460611.02</v>
      </c>
      <c r="H1870" s="114">
        <v>460611.02</v>
      </c>
      <c r="I1870" s="109" t="s">
        <v>62</v>
      </c>
      <c r="J1870" s="87"/>
      <c r="K1870" s="87"/>
    </row>
    <row r="1871" spans="2:11" x14ac:dyDescent="0.2">
      <c r="B1871" s="110" t="s">
        <v>5362</v>
      </c>
      <c r="C1871" s="110" t="s">
        <v>2679</v>
      </c>
      <c r="D1871" s="111">
        <v>33</v>
      </c>
      <c r="E1871" s="112">
        <v>30478648</v>
      </c>
      <c r="F1871" s="113" t="s">
        <v>3125</v>
      </c>
      <c r="G1871" s="114">
        <v>330928.80099999998</v>
      </c>
      <c r="H1871" s="114">
        <v>114550.394</v>
      </c>
      <c r="I1871" s="109" t="s">
        <v>62</v>
      </c>
      <c r="J1871" s="87"/>
      <c r="K1871" s="87"/>
    </row>
    <row r="1872" spans="2:11" x14ac:dyDescent="0.2">
      <c r="B1872" s="110" t="s">
        <v>5362</v>
      </c>
      <c r="C1872" s="110" t="s">
        <v>3126</v>
      </c>
      <c r="D1872" s="111">
        <v>33</v>
      </c>
      <c r="E1872" s="112">
        <v>30480410</v>
      </c>
      <c r="F1872" s="113" t="s">
        <v>3127</v>
      </c>
      <c r="G1872" s="114">
        <v>851606.00199999998</v>
      </c>
      <c r="H1872" s="114">
        <v>381690.641</v>
      </c>
      <c r="I1872" s="109" t="s">
        <v>62</v>
      </c>
      <c r="J1872" s="87"/>
      <c r="K1872" s="87"/>
    </row>
    <row r="1873" spans="2:11" x14ac:dyDescent="0.2">
      <c r="B1873" s="110" t="s">
        <v>5362</v>
      </c>
      <c r="C1873" s="110" t="s">
        <v>3128</v>
      </c>
      <c r="D1873" s="111">
        <v>33</v>
      </c>
      <c r="E1873" s="112">
        <v>30482601</v>
      </c>
      <c r="F1873" s="113" t="s">
        <v>3129</v>
      </c>
      <c r="G1873" s="114">
        <v>2411679.0090000001</v>
      </c>
      <c r="H1873" s="114">
        <v>215742.198</v>
      </c>
      <c r="I1873" s="119"/>
      <c r="J1873" s="87"/>
      <c r="K1873" s="87"/>
    </row>
    <row r="1874" spans="2:11" x14ac:dyDescent="0.2">
      <c r="B1874" s="110" t="s">
        <v>5362</v>
      </c>
      <c r="C1874" s="110" t="s">
        <v>66</v>
      </c>
      <c r="D1874" s="111">
        <v>33</v>
      </c>
      <c r="E1874" s="112">
        <v>30381294</v>
      </c>
      <c r="F1874" s="113" t="s">
        <v>3130</v>
      </c>
      <c r="G1874" s="114">
        <v>2913567</v>
      </c>
      <c r="H1874" s="114">
        <v>64034.934000000001</v>
      </c>
      <c r="I1874" s="119"/>
      <c r="J1874" s="87"/>
      <c r="K1874" s="87"/>
    </row>
    <row r="1875" spans="2:11" x14ac:dyDescent="0.2">
      <c r="B1875" s="110" t="s">
        <v>5362</v>
      </c>
      <c r="C1875" s="110" t="s">
        <v>66</v>
      </c>
      <c r="D1875" s="111">
        <v>33</v>
      </c>
      <c r="E1875" s="112">
        <v>30118215</v>
      </c>
      <c r="F1875" s="113" t="s">
        <v>2599</v>
      </c>
      <c r="G1875" s="114">
        <v>1500000</v>
      </c>
      <c r="H1875" s="114">
        <v>559807</v>
      </c>
      <c r="I1875" s="109" t="s">
        <v>62</v>
      </c>
      <c r="J1875" s="87"/>
      <c r="K1875" s="87"/>
    </row>
    <row r="1876" spans="2:11" x14ac:dyDescent="0.2">
      <c r="B1876" s="110" t="s">
        <v>5362</v>
      </c>
      <c r="C1876" s="110" t="s">
        <v>66</v>
      </c>
      <c r="D1876" s="111">
        <v>33</v>
      </c>
      <c r="E1876" s="112">
        <v>30433324</v>
      </c>
      <c r="F1876" s="113" t="s">
        <v>2600</v>
      </c>
      <c r="G1876" s="114">
        <v>927878</v>
      </c>
      <c r="H1876" s="114">
        <v>479365</v>
      </c>
      <c r="I1876" s="119"/>
      <c r="J1876" s="87"/>
      <c r="K1876" s="87"/>
    </row>
    <row r="1877" spans="2:11" x14ac:dyDescent="0.2">
      <c r="B1877" s="110" t="s">
        <v>5362</v>
      </c>
      <c r="C1877" s="110" t="s">
        <v>66</v>
      </c>
      <c r="D1877" s="111">
        <v>33</v>
      </c>
      <c r="E1877" s="112">
        <v>30459236</v>
      </c>
      <c r="F1877" s="113" t="s">
        <v>2601</v>
      </c>
      <c r="G1877" s="114">
        <v>966944</v>
      </c>
      <c r="H1877" s="114">
        <v>444593</v>
      </c>
      <c r="I1877" s="119"/>
      <c r="J1877" s="87"/>
      <c r="K1877" s="87"/>
    </row>
    <row r="1878" spans="2:11" x14ac:dyDescent="0.2">
      <c r="B1878" s="110" t="s">
        <v>5362</v>
      </c>
      <c r="C1878" s="110" t="s">
        <v>66</v>
      </c>
      <c r="D1878" s="111">
        <v>33</v>
      </c>
      <c r="E1878" s="112">
        <v>30487139</v>
      </c>
      <c r="F1878" s="113" t="s">
        <v>2602</v>
      </c>
      <c r="G1878" s="114">
        <v>1000000</v>
      </c>
      <c r="H1878" s="114">
        <v>54673</v>
      </c>
      <c r="I1878" s="119"/>
      <c r="J1878" s="87"/>
      <c r="K1878" s="87"/>
    </row>
    <row r="1879" spans="2:11" ht="25.5" x14ac:dyDescent="0.2">
      <c r="B1879" s="110" t="s">
        <v>5362</v>
      </c>
      <c r="C1879" s="110" t="s">
        <v>66</v>
      </c>
      <c r="D1879" s="111">
        <v>33</v>
      </c>
      <c r="E1879" s="112">
        <v>40002625</v>
      </c>
      <c r="F1879" s="113" t="s">
        <v>3131</v>
      </c>
      <c r="G1879" s="114">
        <v>85421.551999999996</v>
      </c>
      <c r="H1879" s="114">
        <v>20000</v>
      </c>
      <c r="I1879" s="119"/>
      <c r="J1879" s="87"/>
      <c r="K1879" s="87"/>
    </row>
    <row r="1880" spans="2:11" ht="25.5" x14ac:dyDescent="0.2">
      <c r="B1880" s="110" t="s">
        <v>5362</v>
      </c>
      <c r="C1880" s="110" t="s">
        <v>66</v>
      </c>
      <c r="D1880" s="111">
        <v>33</v>
      </c>
      <c r="E1880" s="112">
        <v>40002646</v>
      </c>
      <c r="F1880" s="113" t="s">
        <v>3132</v>
      </c>
      <c r="G1880" s="114">
        <v>99979.5</v>
      </c>
      <c r="H1880" s="114">
        <v>6711.326</v>
      </c>
      <c r="I1880" s="119"/>
      <c r="J1880" s="87"/>
      <c r="K1880" s="87"/>
    </row>
    <row r="1881" spans="2:11" ht="25.5" x14ac:dyDescent="0.2">
      <c r="B1881" s="110" t="s">
        <v>5362</v>
      </c>
      <c r="C1881" s="110" t="s">
        <v>66</v>
      </c>
      <c r="D1881" s="111">
        <v>33</v>
      </c>
      <c r="E1881" s="112">
        <v>40002647</v>
      </c>
      <c r="F1881" s="113" t="s">
        <v>3133</v>
      </c>
      <c r="G1881" s="114">
        <v>99337.74</v>
      </c>
      <c r="H1881" s="114">
        <v>5000</v>
      </c>
      <c r="I1881" s="119"/>
      <c r="J1881" s="87"/>
      <c r="K1881" s="87"/>
    </row>
    <row r="1882" spans="2:11" x14ac:dyDescent="0.2">
      <c r="B1882" s="110" t="s">
        <v>5362</v>
      </c>
      <c r="C1882" s="110" t="s">
        <v>66</v>
      </c>
      <c r="D1882" s="111">
        <v>33</v>
      </c>
      <c r="E1882" s="112">
        <v>30365725</v>
      </c>
      <c r="F1882" s="113" t="s">
        <v>3134</v>
      </c>
      <c r="G1882" s="114">
        <v>454405</v>
      </c>
      <c r="H1882" s="114">
        <v>4150.009</v>
      </c>
      <c r="I1882" s="119"/>
      <c r="J1882" s="87"/>
      <c r="K1882" s="87"/>
    </row>
    <row r="1883" spans="2:11" x14ac:dyDescent="0.2">
      <c r="B1883" s="110" t="s">
        <v>5362</v>
      </c>
      <c r="C1883" s="110" t="s">
        <v>66</v>
      </c>
      <c r="D1883" s="111">
        <v>33</v>
      </c>
      <c r="E1883" s="112">
        <v>30449431</v>
      </c>
      <c r="F1883" s="113" t="s">
        <v>3135</v>
      </c>
      <c r="G1883" s="114">
        <v>200000</v>
      </c>
      <c r="H1883" s="114">
        <v>36514.834999999999</v>
      </c>
      <c r="I1883" s="119"/>
      <c r="J1883" s="87"/>
      <c r="K1883" s="87"/>
    </row>
    <row r="1884" spans="2:11" ht="25.5" x14ac:dyDescent="0.2">
      <c r="B1884" s="110" t="s">
        <v>5362</v>
      </c>
      <c r="C1884" s="110" t="s">
        <v>66</v>
      </c>
      <c r="D1884" s="111">
        <v>33</v>
      </c>
      <c r="E1884" s="112">
        <v>30449275</v>
      </c>
      <c r="F1884" s="113" t="s">
        <v>3136</v>
      </c>
      <c r="G1884" s="114">
        <v>163850</v>
      </c>
      <c r="H1884" s="114">
        <v>25000</v>
      </c>
      <c r="I1884" s="119"/>
      <c r="J1884" s="87"/>
      <c r="K1884" s="87"/>
    </row>
    <row r="1885" spans="2:11" ht="25.5" x14ac:dyDescent="0.2">
      <c r="B1885" s="110" t="s">
        <v>5362</v>
      </c>
      <c r="C1885" s="110" t="s">
        <v>66</v>
      </c>
      <c r="D1885" s="111">
        <v>33</v>
      </c>
      <c r="E1885" s="112">
        <v>30449276</v>
      </c>
      <c r="F1885" s="113" t="s">
        <v>3137</v>
      </c>
      <c r="G1885" s="114">
        <v>127440.235</v>
      </c>
      <c r="H1885" s="114">
        <v>1319.8969999999999</v>
      </c>
      <c r="I1885" s="119"/>
      <c r="J1885" s="87"/>
      <c r="K1885" s="87"/>
    </row>
    <row r="1886" spans="2:11" ht="25.5" x14ac:dyDescent="0.2">
      <c r="B1886" s="110" t="s">
        <v>5362</v>
      </c>
      <c r="C1886" s="110" t="s">
        <v>66</v>
      </c>
      <c r="D1886" s="111">
        <v>33</v>
      </c>
      <c r="E1886" s="112">
        <v>30449423</v>
      </c>
      <c r="F1886" s="113" t="s">
        <v>3138</v>
      </c>
      <c r="G1886" s="114">
        <v>199461.2</v>
      </c>
      <c r="H1886" s="114">
        <v>7815.7870000000003</v>
      </c>
      <c r="I1886" s="119"/>
      <c r="J1886" s="87"/>
      <c r="K1886" s="87"/>
    </row>
    <row r="1887" spans="2:11" ht="25.5" x14ac:dyDescent="0.2">
      <c r="B1887" s="110" t="s">
        <v>5362</v>
      </c>
      <c r="C1887" s="110" t="s">
        <v>66</v>
      </c>
      <c r="D1887" s="111">
        <v>33</v>
      </c>
      <c r="E1887" s="112">
        <v>30449424</v>
      </c>
      <c r="F1887" s="113" t="s">
        <v>3139</v>
      </c>
      <c r="G1887" s="114">
        <v>159657.60000000001</v>
      </c>
      <c r="H1887" s="114">
        <v>20856.642</v>
      </c>
      <c r="I1887" s="119"/>
      <c r="J1887" s="87"/>
      <c r="K1887" s="87"/>
    </row>
    <row r="1888" spans="2:11" x14ac:dyDescent="0.2">
      <c r="B1888" s="110" t="s">
        <v>5362</v>
      </c>
      <c r="C1888" s="110" t="s">
        <v>66</v>
      </c>
      <c r="D1888" s="111">
        <v>33</v>
      </c>
      <c r="E1888" s="112">
        <v>30110690</v>
      </c>
      <c r="F1888" s="113" t="s">
        <v>3140</v>
      </c>
      <c r="G1888" s="114">
        <v>1215913</v>
      </c>
      <c r="H1888" s="114">
        <v>135675.416</v>
      </c>
      <c r="I1888" s="119"/>
      <c r="J1888" s="87"/>
      <c r="K1888" s="87"/>
    </row>
    <row r="1889" spans="2:11" x14ac:dyDescent="0.2">
      <c r="B1889" s="110" t="s">
        <v>5362</v>
      </c>
      <c r="C1889" s="110" t="s">
        <v>66</v>
      </c>
      <c r="D1889" s="111">
        <v>33</v>
      </c>
      <c r="E1889" s="112">
        <v>30482646</v>
      </c>
      <c r="F1889" s="113" t="s">
        <v>3141</v>
      </c>
      <c r="G1889" s="114">
        <v>1130352</v>
      </c>
      <c r="H1889" s="114">
        <v>1130352</v>
      </c>
      <c r="I1889" s="119"/>
      <c r="J1889" s="87"/>
      <c r="K1889" s="87"/>
    </row>
    <row r="1890" spans="2:11" x14ac:dyDescent="0.2">
      <c r="B1890" s="110" t="s">
        <v>5362</v>
      </c>
      <c r="C1890" s="110" t="s">
        <v>66</v>
      </c>
      <c r="D1890" s="111">
        <v>33</v>
      </c>
      <c r="E1890" s="112">
        <v>40000231</v>
      </c>
      <c r="F1890" s="113" t="s">
        <v>3142</v>
      </c>
      <c r="G1890" s="114">
        <v>1597922</v>
      </c>
      <c r="H1890" s="114">
        <v>1597922</v>
      </c>
      <c r="I1890" s="119"/>
      <c r="J1890" s="87"/>
      <c r="K1890" s="87"/>
    </row>
    <row r="1891" spans="2:11" x14ac:dyDescent="0.2">
      <c r="B1891" s="110" t="s">
        <v>5362</v>
      </c>
      <c r="C1891" s="110" t="s">
        <v>66</v>
      </c>
      <c r="D1891" s="111">
        <v>33</v>
      </c>
      <c r="E1891" s="112">
        <v>30362329</v>
      </c>
      <c r="F1891" s="113" t="s">
        <v>2603</v>
      </c>
      <c r="G1891" s="114">
        <v>258195</v>
      </c>
      <c r="H1891" s="114">
        <v>64548</v>
      </c>
      <c r="I1891" s="119"/>
      <c r="J1891" s="87"/>
      <c r="K1891" s="87"/>
    </row>
    <row r="1892" spans="2:11" ht="25.5" x14ac:dyDescent="0.2">
      <c r="B1892" s="110" t="s">
        <v>5362</v>
      </c>
      <c r="C1892" s="110" t="s">
        <v>66</v>
      </c>
      <c r="D1892" s="111">
        <v>33</v>
      </c>
      <c r="E1892" s="112">
        <v>30362586</v>
      </c>
      <c r="F1892" s="113" t="s">
        <v>2604</v>
      </c>
      <c r="G1892" s="114">
        <v>141750</v>
      </c>
      <c r="H1892" s="114">
        <v>35437.5</v>
      </c>
      <c r="I1892" s="119"/>
      <c r="J1892" s="87"/>
      <c r="K1892" s="87"/>
    </row>
    <row r="1893" spans="2:11" x14ac:dyDescent="0.2">
      <c r="B1893" s="110" t="s">
        <v>5362</v>
      </c>
      <c r="C1893" s="110" t="s">
        <v>66</v>
      </c>
      <c r="D1893" s="111">
        <v>33</v>
      </c>
      <c r="E1893" s="112">
        <v>40000420</v>
      </c>
      <c r="F1893" s="113" t="s">
        <v>2605</v>
      </c>
      <c r="G1893" s="114">
        <v>99991.478000000003</v>
      </c>
      <c r="H1893" s="114">
        <v>30372.175999999999</v>
      </c>
      <c r="I1893" s="119"/>
      <c r="J1893" s="87"/>
      <c r="K1893" s="87"/>
    </row>
    <row r="1894" spans="2:11" x14ac:dyDescent="0.2">
      <c r="B1894" s="110" t="s">
        <v>5362</v>
      </c>
      <c r="C1894" s="110" t="s">
        <v>66</v>
      </c>
      <c r="D1894" s="111">
        <v>33</v>
      </c>
      <c r="E1894" s="112">
        <v>40002668</v>
      </c>
      <c r="F1894" s="113" t="s">
        <v>2606</v>
      </c>
      <c r="G1894" s="114">
        <v>28000</v>
      </c>
      <c r="H1894" s="114">
        <v>28000</v>
      </c>
      <c r="I1894" s="119"/>
      <c r="J1894" s="87"/>
      <c r="K1894" s="87"/>
    </row>
    <row r="1895" spans="2:11" ht="25.5" x14ac:dyDescent="0.2">
      <c r="B1895" s="110" t="s">
        <v>5362</v>
      </c>
      <c r="C1895" s="110" t="s">
        <v>66</v>
      </c>
      <c r="D1895" s="111">
        <v>33</v>
      </c>
      <c r="E1895" s="112">
        <v>40002617</v>
      </c>
      <c r="F1895" s="113" t="s">
        <v>2607</v>
      </c>
      <c r="G1895" s="114">
        <v>99135</v>
      </c>
      <c r="H1895" s="114">
        <v>69740.5</v>
      </c>
      <c r="I1895" s="119"/>
      <c r="J1895" s="87"/>
      <c r="K1895" s="87"/>
    </row>
    <row r="1896" spans="2:11" x14ac:dyDescent="0.2">
      <c r="B1896" s="110" t="s">
        <v>5362</v>
      </c>
      <c r="C1896" s="110" t="s">
        <v>66</v>
      </c>
      <c r="D1896" s="111">
        <v>33</v>
      </c>
      <c r="E1896" s="112">
        <v>40002618</v>
      </c>
      <c r="F1896" s="113" t="s">
        <v>2608</v>
      </c>
      <c r="G1896" s="114">
        <v>100000</v>
      </c>
      <c r="H1896" s="114">
        <v>30000</v>
      </c>
      <c r="I1896" s="119"/>
      <c r="J1896" s="87"/>
      <c r="K1896" s="87"/>
    </row>
    <row r="1897" spans="2:11" ht="25.5" x14ac:dyDescent="0.2">
      <c r="B1897" s="110" t="s">
        <v>5362</v>
      </c>
      <c r="C1897" s="110" t="s">
        <v>66</v>
      </c>
      <c r="D1897" s="111">
        <v>33</v>
      </c>
      <c r="E1897" s="112">
        <v>40002621</v>
      </c>
      <c r="F1897" s="113" t="s">
        <v>2609</v>
      </c>
      <c r="G1897" s="114">
        <v>89690</v>
      </c>
      <c r="H1897" s="114">
        <v>26907</v>
      </c>
      <c r="I1897" s="119"/>
      <c r="J1897" s="87"/>
      <c r="K1897" s="87"/>
    </row>
    <row r="1898" spans="2:11" x14ac:dyDescent="0.2">
      <c r="B1898" s="110" t="s">
        <v>5362</v>
      </c>
      <c r="C1898" s="110" t="s">
        <v>66</v>
      </c>
      <c r="D1898" s="111">
        <v>33</v>
      </c>
      <c r="E1898" s="112">
        <v>40002624</v>
      </c>
      <c r="F1898" s="113" t="s">
        <v>2610</v>
      </c>
      <c r="G1898" s="114">
        <v>98983.179000000004</v>
      </c>
      <c r="H1898" s="114">
        <v>59694.953000000001</v>
      </c>
      <c r="I1898" s="119"/>
      <c r="J1898" s="87"/>
      <c r="K1898" s="87"/>
    </row>
    <row r="1899" spans="2:11" ht="25.5" x14ac:dyDescent="0.2">
      <c r="B1899" s="110" t="s">
        <v>5362</v>
      </c>
      <c r="C1899" s="110" t="s">
        <v>66</v>
      </c>
      <c r="D1899" s="111">
        <v>33</v>
      </c>
      <c r="E1899" s="112">
        <v>40002628</v>
      </c>
      <c r="F1899" s="113" t="s">
        <v>2611</v>
      </c>
      <c r="G1899" s="114">
        <v>99970</v>
      </c>
      <c r="H1899" s="114">
        <v>29991</v>
      </c>
      <c r="I1899" s="119"/>
      <c r="J1899" s="87"/>
      <c r="K1899" s="87"/>
    </row>
    <row r="1900" spans="2:11" x14ac:dyDescent="0.2">
      <c r="B1900" s="110" t="s">
        <v>5362</v>
      </c>
      <c r="C1900" s="110" t="s">
        <v>66</v>
      </c>
      <c r="D1900" s="111">
        <v>33</v>
      </c>
      <c r="E1900" s="112">
        <v>40002637</v>
      </c>
      <c r="F1900" s="113" t="s">
        <v>2612</v>
      </c>
      <c r="G1900" s="114">
        <v>99967.504000000001</v>
      </c>
      <c r="H1900" s="114">
        <v>29990.251</v>
      </c>
      <c r="I1900" s="119"/>
      <c r="J1900" s="87"/>
      <c r="K1900" s="87"/>
    </row>
    <row r="1901" spans="2:11" ht="25.5" x14ac:dyDescent="0.2">
      <c r="B1901" s="110" t="s">
        <v>5362</v>
      </c>
      <c r="C1901" s="110" t="s">
        <v>66</v>
      </c>
      <c r="D1901" s="111">
        <v>33</v>
      </c>
      <c r="E1901" s="112">
        <v>40002638</v>
      </c>
      <c r="F1901" s="113" t="s">
        <v>2613</v>
      </c>
      <c r="G1901" s="114">
        <v>99948</v>
      </c>
      <c r="H1901" s="114">
        <v>29984.400000000001</v>
      </c>
      <c r="I1901" s="119"/>
      <c r="J1901" s="87"/>
      <c r="K1901" s="87"/>
    </row>
    <row r="1902" spans="2:11" x14ac:dyDescent="0.2">
      <c r="B1902" s="110" t="s">
        <v>5362</v>
      </c>
      <c r="C1902" s="110" t="s">
        <v>66</v>
      </c>
      <c r="D1902" s="111">
        <v>33</v>
      </c>
      <c r="E1902" s="112">
        <v>40002642</v>
      </c>
      <c r="F1902" s="113" t="s">
        <v>2614</v>
      </c>
      <c r="G1902" s="114">
        <v>100000</v>
      </c>
      <c r="H1902" s="114">
        <v>80000</v>
      </c>
      <c r="I1902" s="119"/>
      <c r="J1902" s="87"/>
      <c r="K1902" s="87"/>
    </row>
    <row r="1903" spans="2:11" x14ac:dyDescent="0.2">
      <c r="B1903" s="110" t="s">
        <v>5362</v>
      </c>
      <c r="C1903" s="110" t="s">
        <v>66</v>
      </c>
      <c r="D1903" s="111">
        <v>33</v>
      </c>
      <c r="E1903" s="112">
        <v>40002643</v>
      </c>
      <c r="F1903" s="113" t="s">
        <v>2615</v>
      </c>
      <c r="G1903" s="114">
        <v>87814.237999999998</v>
      </c>
      <c r="H1903" s="114">
        <v>26344.271000000001</v>
      </c>
      <c r="I1903" s="119"/>
      <c r="J1903" s="87"/>
      <c r="K1903" s="87"/>
    </row>
    <row r="1904" spans="2:11" x14ac:dyDescent="0.2">
      <c r="B1904" s="110" t="s">
        <v>5362</v>
      </c>
      <c r="C1904" s="110" t="s">
        <v>66</v>
      </c>
      <c r="D1904" s="111">
        <v>33</v>
      </c>
      <c r="E1904" s="112">
        <v>30459743</v>
      </c>
      <c r="F1904" s="113" t="s">
        <v>2616</v>
      </c>
      <c r="G1904" s="114">
        <v>195659</v>
      </c>
      <c r="H1904" s="114">
        <v>48915</v>
      </c>
      <c r="I1904" s="119"/>
      <c r="J1904" s="87"/>
      <c r="K1904" s="87"/>
    </row>
    <row r="1905" spans="2:11" ht="25.5" x14ac:dyDescent="0.2">
      <c r="B1905" s="110" t="s">
        <v>5362</v>
      </c>
      <c r="C1905" s="110" t="s">
        <v>66</v>
      </c>
      <c r="D1905" s="111">
        <v>33</v>
      </c>
      <c r="E1905" s="112"/>
      <c r="F1905" s="113" t="s">
        <v>3143</v>
      </c>
      <c r="G1905" s="114">
        <v>6639722</v>
      </c>
      <c r="H1905" s="114">
        <v>6639722</v>
      </c>
      <c r="I1905" s="119"/>
      <c r="J1905" s="87"/>
      <c r="K1905" s="87"/>
    </row>
    <row r="1906" spans="2:11" ht="25.5" x14ac:dyDescent="0.2">
      <c r="B1906" s="110" t="s">
        <v>5362</v>
      </c>
      <c r="C1906" s="110" t="s">
        <v>66</v>
      </c>
      <c r="D1906" s="111">
        <v>33</v>
      </c>
      <c r="E1906" s="112"/>
      <c r="F1906" s="113" t="s">
        <v>3144</v>
      </c>
      <c r="G1906" s="114">
        <v>1843849</v>
      </c>
      <c r="H1906" s="114">
        <v>1843849</v>
      </c>
      <c r="I1906" s="109" t="s">
        <v>62</v>
      </c>
      <c r="J1906" s="87"/>
      <c r="K1906" s="87"/>
    </row>
    <row r="1907" spans="2:11" x14ac:dyDescent="0.2">
      <c r="B1907" s="110" t="s">
        <v>5362</v>
      </c>
      <c r="C1907" s="110" t="s">
        <v>66</v>
      </c>
      <c r="D1907" s="111">
        <v>33</v>
      </c>
      <c r="E1907" s="112"/>
      <c r="F1907" s="113" t="s">
        <v>3145</v>
      </c>
      <c r="G1907" s="114">
        <v>431035</v>
      </c>
      <c r="H1907" s="114">
        <v>431035</v>
      </c>
      <c r="I1907" s="109" t="s">
        <v>62</v>
      </c>
      <c r="J1907" s="87"/>
      <c r="K1907" s="87"/>
    </row>
    <row r="1908" spans="2:11" ht="25.5" x14ac:dyDescent="0.2">
      <c r="B1908" s="110" t="s">
        <v>5362</v>
      </c>
      <c r="C1908" s="110" t="s">
        <v>66</v>
      </c>
      <c r="D1908" s="111">
        <v>33</v>
      </c>
      <c r="E1908" s="112"/>
      <c r="F1908" s="113" t="s">
        <v>3146</v>
      </c>
      <c r="G1908" s="114">
        <v>5228260</v>
      </c>
      <c r="H1908" s="114">
        <v>5228260</v>
      </c>
      <c r="I1908" s="109" t="s">
        <v>62</v>
      </c>
      <c r="J1908" s="87"/>
      <c r="K1908" s="87"/>
    </row>
    <row r="1909" spans="2:11" x14ac:dyDescent="0.2">
      <c r="B1909" s="124" t="s">
        <v>60</v>
      </c>
      <c r="C1909" s="124" t="s">
        <v>236</v>
      </c>
      <c r="D1909" s="121">
        <v>29</v>
      </c>
      <c r="E1909" s="121">
        <v>30460856</v>
      </c>
      <c r="F1909" s="106" t="s">
        <v>237</v>
      </c>
      <c r="G1909" s="125">
        <v>20455</v>
      </c>
      <c r="H1909" s="125">
        <v>20454.434000000001</v>
      </c>
      <c r="I1909" s="119"/>
      <c r="J1909" s="87"/>
      <c r="K1909" s="87"/>
    </row>
    <row r="1910" spans="2:11" x14ac:dyDescent="0.2">
      <c r="B1910" s="124" t="s">
        <v>60</v>
      </c>
      <c r="C1910" s="124" t="s">
        <v>236</v>
      </c>
      <c r="D1910" s="121">
        <v>29</v>
      </c>
      <c r="E1910" s="121">
        <v>30460857</v>
      </c>
      <c r="F1910" s="106" t="s">
        <v>238</v>
      </c>
      <c r="G1910" s="125">
        <v>27000</v>
      </c>
      <c r="H1910" s="125">
        <v>26706.605</v>
      </c>
      <c r="I1910" s="119"/>
      <c r="J1910" s="87"/>
      <c r="K1910" s="87"/>
    </row>
    <row r="1911" spans="2:11" x14ac:dyDescent="0.2">
      <c r="B1911" s="124" t="s">
        <v>60</v>
      </c>
      <c r="C1911" s="124" t="s">
        <v>66</v>
      </c>
      <c r="D1911" s="121">
        <v>29</v>
      </c>
      <c r="E1911" s="121">
        <v>30465939</v>
      </c>
      <c r="F1911" s="106" t="s">
        <v>239</v>
      </c>
      <c r="G1911" s="125">
        <v>207495.37700000001</v>
      </c>
      <c r="H1911" s="125">
        <v>968.86400000000003</v>
      </c>
      <c r="I1911" s="119"/>
      <c r="J1911" s="87"/>
      <c r="K1911" s="87"/>
    </row>
    <row r="1912" spans="2:11" x14ac:dyDescent="0.2">
      <c r="B1912" s="124" t="s">
        <v>60</v>
      </c>
      <c r="C1912" s="124" t="s">
        <v>240</v>
      </c>
      <c r="D1912" s="121">
        <v>29</v>
      </c>
      <c r="E1912" s="121">
        <v>30470392</v>
      </c>
      <c r="F1912" s="106" t="s">
        <v>241</v>
      </c>
      <c r="G1912" s="125">
        <v>90270.766000000003</v>
      </c>
      <c r="H1912" s="125">
        <v>200</v>
      </c>
      <c r="I1912" s="119"/>
      <c r="J1912" s="87"/>
      <c r="K1912" s="87"/>
    </row>
    <row r="1913" spans="2:11" x14ac:dyDescent="0.2">
      <c r="B1913" s="124" t="s">
        <v>60</v>
      </c>
      <c r="C1913" s="124" t="s">
        <v>242</v>
      </c>
      <c r="D1913" s="121">
        <v>29</v>
      </c>
      <c r="E1913" s="121">
        <v>30470445</v>
      </c>
      <c r="F1913" s="106" t="s">
        <v>243</v>
      </c>
      <c r="G1913" s="125">
        <v>86176</v>
      </c>
      <c r="H1913" s="125">
        <v>3.0539999999999998</v>
      </c>
      <c r="I1913" s="119"/>
      <c r="J1913" s="87"/>
      <c r="K1913" s="87"/>
    </row>
    <row r="1914" spans="2:11" x14ac:dyDescent="0.2">
      <c r="B1914" s="124" t="s">
        <v>60</v>
      </c>
      <c r="C1914" s="124" t="s">
        <v>244</v>
      </c>
      <c r="D1914" s="121">
        <v>29</v>
      </c>
      <c r="E1914" s="121">
        <v>30473887</v>
      </c>
      <c r="F1914" s="106" t="s">
        <v>245</v>
      </c>
      <c r="G1914" s="125">
        <v>41556.868000000002</v>
      </c>
      <c r="H1914" s="125">
        <v>2218.9760000000001</v>
      </c>
      <c r="I1914" s="119"/>
      <c r="J1914" s="87"/>
      <c r="K1914" s="87"/>
    </row>
    <row r="1915" spans="2:11" x14ac:dyDescent="0.2">
      <c r="B1915" s="124" t="s">
        <v>60</v>
      </c>
      <c r="C1915" s="124" t="s">
        <v>246</v>
      </c>
      <c r="D1915" s="121">
        <v>29</v>
      </c>
      <c r="E1915" s="121">
        <v>30479744</v>
      </c>
      <c r="F1915" s="106" t="s">
        <v>247</v>
      </c>
      <c r="G1915" s="125">
        <v>121675</v>
      </c>
      <c r="H1915" s="125">
        <v>24674.589</v>
      </c>
      <c r="I1915" s="119"/>
      <c r="J1915" s="87"/>
      <c r="K1915" s="87"/>
    </row>
    <row r="1916" spans="2:11" x14ac:dyDescent="0.2">
      <c r="B1916" s="124" t="s">
        <v>60</v>
      </c>
      <c r="C1916" s="124" t="s">
        <v>248</v>
      </c>
      <c r="D1916" s="121">
        <v>29</v>
      </c>
      <c r="E1916" s="121">
        <v>30480909</v>
      </c>
      <c r="F1916" s="106" t="s">
        <v>249</v>
      </c>
      <c r="G1916" s="125">
        <v>11985</v>
      </c>
      <c r="H1916" s="125">
        <v>11984.49</v>
      </c>
      <c r="I1916" s="119"/>
      <c r="J1916" s="87"/>
      <c r="K1916" s="87"/>
    </row>
    <row r="1917" spans="2:11" x14ac:dyDescent="0.2">
      <c r="B1917" s="124" t="s">
        <v>60</v>
      </c>
      <c r="C1917" s="124" t="s">
        <v>250</v>
      </c>
      <c r="D1917" s="121">
        <v>29</v>
      </c>
      <c r="E1917" s="121">
        <v>30483257</v>
      </c>
      <c r="F1917" s="106" t="s">
        <v>251</v>
      </c>
      <c r="G1917" s="125">
        <v>150000</v>
      </c>
      <c r="H1917" s="125">
        <v>150000</v>
      </c>
      <c r="I1917" s="119"/>
      <c r="J1917" s="87"/>
      <c r="K1917" s="87"/>
    </row>
    <row r="1918" spans="2:11" x14ac:dyDescent="0.2">
      <c r="B1918" s="124" t="s">
        <v>60</v>
      </c>
      <c r="C1918" s="124" t="s">
        <v>248</v>
      </c>
      <c r="D1918" s="121">
        <v>29</v>
      </c>
      <c r="E1918" s="121">
        <v>30484683</v>
      </c>
      <c r="F1918" s="106" t="s">
        <v>252</v>
      </c>
      <c r="G1918" s="125">
        <v>46000</v>
      </c>
      <c r="H1918" s="125">
        <f>31221.818+14118.684</f>
        <v>45340.502</v>
      </c>
      <c r="I1918" s="119"/>
      <c r="J1918" s="87"/>
      <c r="K1918" s="87"/>
    </row>
    <row r="1919" spans="2:11" x14ac:dyDescent="0.2">
      <c r="B1919" s="124" t="s">
        <v>60</v>
      </c>
      <c r="C1919" s="124" t="s">
        <v>253</v>
      </c>
      <c r="D1919" s="121">
        <v>29</v>
      </c>
      <c r="E1919" s="121">
        <v>30485148</v>
      </c>
      <c r="F1919" s="106" t="s">
        <v>254</v>
      </c>
      <c r="G1919" s="125">
        <v>108597</v>
      </c>
      <c r="H1919" s="125">
        <v>108596.95299999999</v>
      </c>
      <c r="I1919" s="119"/>
      <c r="J1919" s="87"/>
      <c r="K1919" s="87"/>
    </row>
    <row r="1920" spans="2:11" x14ac:dyDescent="0.2">
      <c r="B1920" s="124" t="s">
        <v>60</v>
      </c>
      <c r="C1920" s="124" t="s">
        <v>255</v>
      </c>
      <c r="D1920" s="121">
        <v>29</v>
      </c>
      <c r="E1920" s="121">
        <v>30485235</v>
      </c>
      <c r="F1920" s="106" t="s">
        <v>256</v>
      </c>
      <c r="G1920" s="125">
        <v>142777</v>
      </c>
      <c r="H1920" s="125">
        <v>142776.20000000001</v>
      </c>
      <c r="I1920" s="119"/>
      <c r="J1920" s="87"/>
      <c r="K1920" s="87"/>
    </row>
    <row r="1921" spans="2:11" x14ac:dyDescent="0.2">
      <c r="B1921" s="124" t="s">
        <v>60</v>
      </c>
      <c r="C1921" s="124" t="s">
        <v>257</v>
      </c>
      <c r="D1921" s="121">
        <v>29</v>
      </c>
      <c r="E1921" s="121">
        <v>30485262</v>
      </c>
      <c r="F1921" s="106" t="s">
        <v>258</v>
      </c>
      <c r="G1921" s="125">
        <v>60966</v>
      </c>
      <c r="H1921" s="125">
        <v>60965.817999999999</v>
      </c>
      <c r="I1921" s="119"/>
      <c r="J1921" s="87"/>
      <c r="K1921" s="87"/>
    </row>
    <row r="1922" spans="2:11" x14ac:dyDescent="0.2">
      <c r="B1922" s="124" t="s">
        <v>60</v>
      </c>
      <c r="C1922" s="124" t="s">
        <v>259</v>
      </c>
      <c r="D1922" s="121">
        <v>29</v>
      </c>
      <c r="E1922" s="121">
        <v>30485774</v>
      </c>
      <c r="F1922" s="106" t="s">
        <v>260</v>
      </c>
      <c r="G1922" s="125">
        <v>117490</v>
      </c>
      <c r="H1922" s="125">
        <v>117489.999</v>
      </c>
      <c r="I1922" s="119"/>
      <c r="J1922" s="87"/>
      <c r="K1922" s="87"/>
    </row>
    <row r="1923" spans="2:11" x14ac:dyDescent="0.2">
      <c r="B1923" s="124" t="s">
        <v>60</v>
      </c>
      <c r="C1923" s="124" t="s">
        <v>261</v>
      </c>
      <c r="D1923" s="121">
        <v>29</v>
      </c>
      <c r="E1923" s="121">
        <v>30485962</v>
      </c>
      <c r="F1923" s="106" t="s">
        <v>262</v>
      </c>
      <c r="G1923" s="125">
        <v>130544</v>
      </c>
      <c r="H1923" s="125">
        <v>130543.11199999999</v>
      </c>
      <c r="I1923" s="119"/>
      <c r="J1923" s="87"/>
      <c r="K1923" s="87"/>
    </row>
    <row r="1924" spans="2:11" x14ac:dyDescent="0.2">
      <c r="B1924" s="124" t="s">
        <v>60</v>
      </c>
      <c r="C1924" s="124" t="s">
        <v>263</v>
      </c>
      <c r="D1924" s="121">
        <v>29</v>
      </c>
      <c r="E1924" s="121">
        <v>40000571</v>
      </c>
      <c r="F1924" s="106" t="s">
        <v>264</v>
      </c>
      <c r="G1924" s="125">
        <v>76153</v>
      </c>
      <c r="H1924" s="125">
        <v>76152.248000000007</v>
      </c>
      <c r="I1924" s="119"/>
      <c r="J1924" s="87"/>
      <c r="K1924" s="87"/>
    </row>
    <row r="1925" spans="2:11" x14ac:dyDescent="0.2">
      <c r="B1925" s="124" t="s">
        <v>60</v>
      </c>
      <c r="C1925" s="124" t="s">
        <v>265</v>
      </c>
      <c r="D1925" s="121">
        <v>29</v>
      </c>
      <c r="E1925" s="121">
        <v>40000766</v>
      </c>
      <c r="F1925" s="106" t="s">
        <v>266</v>
      </c>
      <c r="G1925" s="125">
        <v>102935</v>
      </c>
      <c r="H1925" s="125">
        <v>102935</v>
      </c>
      <c r="I1925" s="119"/>
      <c r="J1925" s="87"/>
      <c r="K1925" s="87"/>
    </row>
    <row r="1926" spans="2:11" x14ac:dyDescent="0.2">
      <c r="B1926" s="124" t="s">
        <v>60</v>
      </c>
      <c r="C1926" s="124" t="s">
        <v>267</v>
      </c>
      <c r="D1926" s="121">
        <v>29</v>
      </c>
      <c r="E1926" s="121">
        <v>40000814</v>
      </c>
      <c r="F1926" s="106" t="s">
        <v>268</v>
      </c>
      <c r="G1926" s="125">
        <v>82854</v>
      </c>
      <c r="H1926" s="125">
        <v>82853.642999999996</v>
      </c>
      <c r="I1926" s="119"/>
      <c r="J1926" s="87"/>
      <c r="K1926" s="87"/>
    </row>
    <row r="1927" spans="2:11" x14ac:dyDescent="0.2">
      <c r="B1927" s="124" t="s">
        <v>60</v>
      </c>
      <c r="C1927" s="124" t="s">
        <v>269</v>
      </c>
      <c r="D1927" s="121">
        <v>29</v>
      </c>
      <c r="E1927" s="121">
        <v>40000896</v>
      </c>
      <c r="F1927" s="106" t="s">
        <v>270</v>
      </c>
      <c r="G1927" s="125">
        <v>29207</v>
      </c>
      <c r="H1927" s="125">
        <v>29206.377</v>
      </c>
      <c r="I1927" s="119"/>
      <c r="J1927" s="87"/>
      <c r="K1927" s="87"/>
    </row>
    <row r="1928" spans="2:11" x14ac:dyDescent="0.2">
      <c r="B1928" s="124" t="s">
        <v>60</v>
      </c>
      <c r="C1928" s="124" t="s">
        <v>271</v>
      </c>
      <c r="D1928" s="121">
        <v>29</v>
      </c>
      <c r="E1928" s="121">
        <v>40000931</v>
      </c>
      <c r="F1928" s="106" t="s">
        <v>272</v>
      </c>
      <c r="G1928" s="125">
        <v>115195</v>
      </c>
      <c r="H1928" s="125">
        <v>115195</v>
      </c>
      <c r="I1928" s="119"/>
      <c r="J1928" s="87"/>
      <c r="K1928" s="87"/>
    </row>
    <row r="1929" spans="2:11" x14ac:dyDescent="0.2">
      <c r="B1929" s="124" t="s">
        <v>60</v>
      </c>
      <c r="C1929" s="124" t="s">
        <v>273</v>
      </c>
      <c r="D1929" s="121">
        <v>29</v>
      </c>
      <c r="E1929" s="121">
        <v>40001272</v>
      </c>
      <c r="F1929" s="106" t="s">
        <v>274</v>
      </c>
      <c r="G1929" s="125">
        <v>68680</v>
      </c>
      <c r="H1929" s="125">
        <v>68679.350999999995</v>
      </c>
      <c r="I1929" s="119"/>
      <c r="J1929" s="87"/>
      <c r="K1929" s="87"/>
    </row>
    <row r="1930" spans="2:11" x14ac:dyDescent="0.2">
      <c r="B1930" s="124" t="s">
        <v>60</v>
      </c>
      <c r="C1930" s="124" t="s">
        <v>244</v>
      </c>
      <c r="D1930" s="121">
        <v>29</v>
      </c>
      <c r="E1930" s="121">
        <v>40001315</v>
      </c>
      <c r="F1930" s="106" t="s">
        <v>275</v>
      </c>
      <c r="G1930" s="125">
        <v>85608</v>
      </c>
      <c r="H1930" s="125">
        <v>85607.578999999998</v>
      </c>
      <c r="I1930" s="119"/>
      <c r="J1930" s="87"/>
      <c r="K1930" s="87"/>
    </row>
    <row r="1931" spans="2:11" x14ac:dyDescent="0.2">
      <c r="B1931" s="124" t="s">
        <v>60</v>
      </c>
      <c r="C1931" s="124" t="s">
        <v>276</v>
      </c>
      <c r="D1931" s="121">
        <v>29</v>
      </c>
      <c r="E1931" s="121">
        <v>40001425</v>
      </c>
      <c r="F1931" s="106" t="s">
        <v>277</v>
      </c>
      <c r="G1931" s="125">
        <v>85812</v>
      </c>
      <c r="H1931" s="125">
        <v>85811.466</v>
      </c>
      <c r="I1931" s="119"/>
      <c r="J1931" s="87"/>
      <c r="K1931" s="87"/>
    </row>
    <row r="1932" spans="2:11" x14ac:dyDescent="0.2">
      <c r="B1932" s="124" t="s">
        <v>60</v>
      </c>
      <c r="C1932" s="124" t="s">
        <v>278</v>
      </c>
      <c r="D1932" s="121">
        <v>29</v>
      </c>
      <c r="E1932" s="121">
        <v>40001427</v>
      </c>
      <c r="F1932" s="106" t="s">
        <v>279</v>
      </c>
      <c r="G1932" s="125">
        <v>149000</v>
      </c>
      <c r="H1932" s="125">
        <v>149000</v>
      </c>
      <c r="I1932" s="119"/>
      <c r="J1932" s="87"/>
      <c r="K1932" s="87"/>
    </row>
    <row r="1933" spans="2:11" x14ac:dyDescent="0.2">
      <c r="B1933" s="124" t="s">
        <v>60</v>
      </c>
      <c r="C1933" s="124" t="s">
        <v>280</v>
      </c>
      <c r="D1933" s="121">
        <v>29</v>
      </c>
      <c r="E1933" s="121">
        <v>40001456</v>
      </c>
      <c r="F1933" s="106" t="s">
        <v>281</v>
      </c>
      <c r="G1933" s="125">
        <v>76287</v>
      </c>
      <c r="H1933" s="125">
        <v>76286.773000000001</v>
      </c>
      <c r="I1933" s="119"/>
      <c r="J1933" s="87"/>
      <c r="K1933" s="87"/>
    </row>
    <row r="1934" spans="2:11" x14ac:dyDescent="0.2">
      <c r="B1934" s="124" t="s">
        <v>60</v>
      </c>
      <c r="C1934" s="124" t="s">
        <v>282</v>
      </c>
      <c r="D1934" s="121">
        <v>29</v>
      </c>
      <c r="E1934" s="121">
        <v>40001464</v>
      </c>
      <c r="F1934" s="106" t="s">
        <v>283</v>
      </c>
      <c r="G1934" s="125">
        <v>60608</v>
      </c>
      <c r="H1934" s="125">
        <v>60607.521999999997</v>
      </c>
      <c r="I1934" s="119"/>
      <c r="J1934" s="87"/>
      <c r="K1934" s="87"/>
    </row>
    <row r="1935" spans="2:11" x14ac:dyDescent="0.2">
      <c r="B1935" s="124" t="s">
        <v>60</v>
      </c>
      <c r="C1935" s="124" t="s">
        <v>282</v>
      </c>
      <c r="D1935" s="121">
        <v>29</v>
      </c>
      <c r="E1935" s="121">
        <v>40001477</v>
      </c>
      <c r="F1935" s="106" t="s">
        <v>284</v>
      </c>
      <c r="G1935" s="125">
        <v>27488</v>
      </c>
      <c r="H1935" s="125">
        <v>27487.561000000002</v>
      </c>
      <c r="I1935" s="119"/>
      <c r="J1935" s="87"/>
      <c r="K1935" s="87"/>
    </row>
    <row r="1936" spans="2:11" x14ac:dyDescent="0.2">
      <c r="B1936" s="124" t="s">
        <v>60</v>
      </c>
      <c r="C1936" s="124" t="s">
        <v>282</v>
      </c>
      <c r="D1936" s="121">
        <v>29</v>
      </c>
      <c r="E1936" s="121">
        <v>40001551</v>
      </c>
      <c r="F1936" s="106" t="s">
        <v>285</v>
      </c>
      <c r="G1936" s="125">
        <v>34769</v>
      </c>
      <c r="H1936" s="125">
        <v>34768.641000000003</v>
      </c>
      <c r="I1936" s="119"/>
      <c r="J1936" s="87"/>
      <c r="K1936" s="87"/>
    </row>
    <row r="1937" spans="2:11" x14ac:dyDescent="0.2">
      <c r="B1937" s="124" t="s">
        <v>60</v>
      </c>
      <c r="C1937" s="124" t="s">
        <v>282</v>
      </c>
      <c r="D1937" s="121">
        <v>29</v>
      </c>
      <c r="E1937" s="121">
        <v>40001552</v>
      </c>
      <c r="F1937" s="106" t="s">
        <v>286</v>
      </c>
      <c r="G1937" s="125">
        <v>23230</v>
      </c>
      <c r="H1937" s="125">
        <v>23229.633000000002</v>
      </c>
      <c r="I1937" s="119"/>
      <c r="J1937" s="87"/>
      <c r="K1937" s="87"/>
    </row>
    <row r="1938" spans="2:11" x14ac:dyDescent="0.2">
      <c r="B1938" s="124" t="s">
        <v>60</v>
      </c>
      <c r="C1938" s="124" t="s">
        <v>240</v>
      </c>
      <c r="D1938" s="121">
        <v>29</v>
      </c>
      <c r="E1938" s="121">
        <v>40001608</v>
      </c>
      <c r="F1938" s="106" t="s">
        <v>287</v>
      </c>
      <c r="G1938" s="125">
        <v>68680</v>
      </c>
      <c r="H1938" s="125">
        <v>68679.350999999995</v>
      </c>
      <c r="I1938" s="119"/>
      <c r="J1938" s="87"/>
      <c r="K1938" s="87"/>
    </row>
    <row r="1939" spans="2:11" x14ac:dyDescent="0.2">
      <c r="B1939" s="124" t="s">
        <v>60</v>
      </c>
      <c r="C1939" s="124" t="s">
        <v>288</v>
      </c>
      <c r="D1939" s="121">
        <v>29</v>
      </c>
      <c r="E1939" s="121">
        <v>40001740</v>
      </c>
      <c r="F1939" s="106" t="s">
        <v>289</v>
      </c>
      <c r="G1939" s="125">
        <v>64998</v>
      </c>
      <c r="H1939" s="125">
        <v>64997.817999999999</v>
      </c>
      <c r="I1939" s="119"/>
      <c r="J1939" s="87"/>
      <c r="K1939" s="87"/>
    </row>
    <row r="1940" spans="2:11" x14ac:dyDescent="0.2">
      <c r="B1940" s="124" t="s">
        <v>60</v>
      </c>
      <c r="C1940" s="124" t="s">
        <v>236</v>
      </c>
      <c r="D1940" s="121">
        <v>29</v>
      </c>
      <c r="E1940" s="121">
        <v>40001780</v>
      </c>
      <c r="F1940" s="106" t="s">
        <v>290</v>
      </c>
      <c r="G1940" s="125">
        <v>55692</v>
      </c>
      <c r="H1940" s="125">
        <v>55692</v>
      </c>
      <c r="I1940" s="119"/>
      <c r="J1940" s="87"/>
      <c r="K1940" s="87"/>
    </row>
    <row r="1941" spans="2:11" x14ac:dyDescent="0.2">
      <c r="B1941" s="124" t="s">
        <v>60</v>
      </c>
      <c r="C1941" s="124" t="s">
        <v>236</v>
      </c>
      <c r="D1941" s="121">
        <v>29</v>
      </c>
      <c r="E1941" s="121">
        <v>40001781</v>
      </c>
      <c r="F1941" s="106" t="s">
        <v>291</v>
      </c>
      <c r="G1941" s="125">
        <v>20455</v>
      </c>
      <c r="H1941" s="125">
        <v>20454.434000000001</v>
      </c>
      <c r="I1941" s="119"/>
      <c r="J1941" s="87"/>
      <c r="K1941" s="87"/>
    </row>
    <row r="1942" spans="2:11" x14ac:dyDescent="0.2">
      <c r="B1942" s="124" t="s">
        <v>60</v>
      </c>
      <c r="C1942" s="124" t="s">
        <v>292</v>
      </c>
      <c r="D1942" s="121">
        <v>29</v>
      </c>
      <c r="E1942" s="121">
        <v>40001977</v>
      </c>
      <c r="F1942" s="106" t="s">
        <v>293</v>
      </c>
      <c r="G1942" s="125">
        <v>123615</v>
      </c>
      <c r="H1942" s="125">
        <v>123614.39999999999</v>
      </c>
      <c r="I1942" s="119"/>
      <c r="J1942" s="87"/>
      <c r="K1942" s="87"/>
    </row>
    <row r="1943" spans="2:11" x14ac:dyDescent="0.2">
      <c r="B1943" s="124" t="s">
        <v>60</v>
      </c>
      <c r="C1943" s="124" t="s">
        <v>263</v>
      </c>
      <c r="D1943" s="121">
        <v>29</v>
      </c>
      <c r="E1943" s="121">
        <v>40001986</v>
      </c>
      <c r="F1943" s="106" t="s">
        <v>294</v>
      </c>
      <c r="G1943" s="125">
        <v>56693</v>
      </c>
      <c r="H1943" s="125">
        <v>56692.224000000002</v>
      </c>
      <c r="I1943" s="119"/>
      <c r="J1943" s="87"/>
      <c r="K1943" s="87"/>
    </row>
    <row r="1944" spans="2:11" x14ac:dyDescent="0.2">
      <c r="B1944" s="124" t="s">
        <v>60</v>
      </c>
      <c r="C1944" s="124" t="s">
        <v>295</v>
      </c>
      <c r="D1944" s="121">
        <v>29</v>
      </c>
      <c r="E1944" s="121">
        <v>40001988</v>
      </c>
      <c r="F1944" s="106" t="s">
        <v>296</v>
      </c>
      <c r="G1944" s="125">
        <v>45566</v>
      </c>
      <c r="H1944" s="125">
        <v>45565.146000000001</v>
      </c>
      <c r="I1944" s="119"/>
      <c r="J1944" s="87"/>
      <c r="K1944" s="87"/>
    </row>
    <row r="1945" spans="2:11" x14ac:dyDescent="0.2">
      <c r="B1945" s="124" t="s">
        <v>60</v>
      </c>
      <c r="C1945" s="124" t="s">
        <v>297</v>
      </c>
      <c r="D1945" s="121">
        <v>29</v>
      </c>
      <c r="E1945" s="121">
        <v>40002022</v>
      </c>
      <c r="F1945" s="106" t="s">
        <v>298</v>
      </c>
      <c r="G1945" s="125">
        <v>71162</v>
      </c>
      <c r="H1945" s="125">
        <v>71162</v>
      </c>
      <c r="I1945" s="119"/>
      <c r="J1945" s="87"/>
      <c r="K1945" s="87"/>
    </row>
    <row r="1946" spans="2:11" x14ac:dyDescent="0.2">
      <c r="B1946" s="124" t="s">
        <v>60</v>
      </c>
      <c r="C1946" s="124" t="s">
        <v>299</v>
      </c>
      <c r="D1946" s="121">
        <v>29</v>
      </c>
      <c r="E1946" s="121">
        <v>40002050</v>
      </c>
      <c r="F1946" s="106" t="s">
        <v>300</v>
      </c>
      <c r="G1946" s="125">
        <v>35326</v>
      </c>
      <c r="H1946" s="125">
        <v>35325.387999999999</v>
      </c>
      <c r="I1946" s="119"/>
      <c r="J1946" s="87"/>
      <c r="K1946" s="87"/>
    </row>
    <row r="1947" spans="2:11" x14ac:dyDescent="0.2">
      <c r="B1947" s="124" t="s">
        <v>60</v>
      </c>
      <c r="C1947" s="124" t="s">
        <v>301</v>
      </c>
      <c r="D1947" s="121">
        <v>29</v>
      </c>
      <c r="E1947" s="121">
        <v>40002088</v>
      </c>
      <c r="F1947" s="106" t="s">
        <v>302</v>
      </c>
      <c r="G1947" s="125">
        <v>58741</v>
      </c>
      <c r="H1947" s="125">
        <v>58740.81</v>
      </c>
      <c r="I1947" s="119"/>
      <c r="J1947" s="87"/>
      <c r="K1947" s="87"/>
    </row>
    <row r="1948" spans="2:11" x14ac:dyDescent="0.2">
      <c r="B1948" s="124" t="s">
        <v>60</v>
      </c>
      <c r="C1948" s="124" t="s">
        <v>246</v>
      </c>
      <c r="D1948" s="121">
        <v>29</v>
      </c>
      <c r="E1948" s="121">
        <v>40002128</v>
      </c>
      <c r="F1948" s="106" t="s">
        <v>303</v>
      </c>
      <c r="G1948" s="125">
        <v>94430</v>
      </c>
      <c r="H1948" s="125">
        <v>94444.77</v>
      </c>
      <c r="I1948" s="119"/>
      <c r="J1948" s="87"/>
      <c r="K1948" s="87"/>
    </row>
    <row r="1949" spans="2:11" x14ac:dyDescent="0.2">
      <c r="B1949" s="124" t="s">
        <v>60</v>
      </c>
      <c r="C1949" s="124" t="s">
        <v>66</v>
      </c>
      <c r="D1949" s="121">
        <v>29</v>
      </c>
      <c r="E1949" s="121">
        <v>40002573</v>
      </c>
      <c r="F1949" s="106" t="s">
        <v>304</v>
      </c>
      <c r="G1949" s="125">
        <f>434436+110333</f>
        <v>544769</v>
      </c>
      <c r="H1949" s="125">
        <v>381627.40700000001</v>
      </c>
      <c r="I1949" s="119"/>
      <c r="J1949" s="87"/>
      <c r="K1949" s="87"/>
    </row>
    <row r="1950" spans="2:11" x14ac:dyDescent="0.2">
      <c r="B1950" s="124" t="s">
        <v>60</v>
      </c>
      <c r="C1950" s="124" t="s">
        <v>66</v>
      </c>
      <c r="D1950" s="121">
        <v>29</v>
      </c>
      <c r="E1950" s="121">
        <v>40002623</v>
      </c>
      <c r="F1950" s="106" t="s">
        <v>305</v>
      </c>
      <c r="G1950" s="125">
        <f>104850+795150</f>
        <v>900000</v>
      </c>
      <c r="H1950" s="125">
        <v>240942.28099999999</v>
      </c>
      <c r="I1950" s="119"/>
      <c r="J1950" s="87"/>
      <c r="K1950" s="87"/>
    </row>
    <row r="1951" spans="2:11" x14ac:dyDescent="0.2">
      <c r="B1951" s="124" t="s">
        <v>60</v>
      </c>
      <c r="C1951" s="124" t="s">
        <v>306</v>
      </c>
      <c r="D1951" s="121">
        <v>29</v>
      </c>
      <c r="E1951" s="121">
        <v>40002868</v>
      </c>
      <c r="F1951" s="106" t="s">
        <v>307</v>
      </c>
      <c r="G1951" s="125">
        <v>17751</v>
      </c>
      <c r="H1951" s="125">
        <v>17750.399000000001</v>
      </c>
      <c r="I1951" s="119"/>
      <c r="J1951" s="87"/>
      <c r="K1951" s="87"/>
    </row>
    <row r="1952" spans="2:11" x14ac:dyDescent="0.2">
      <c r="B1952" s="124" t="s">
        <v>60</v>
      </c>
      <c r="C1952" s="124" t="s">
        <v>306</v>
      </c>
      <c r="D1952" s="121">
        <v>29</v>
      </c>
      <c r="E1952" s="121">
        <v>40002871</v>
      </c>
      <c r="F1952" s="106" t="s">
        <v>308</v>
      </c>
      <c r="G1952" s="125">
        <v>44933</v>
      </c>
      <c r="H1952" s="125">
        <v>44932.591999999997</v>
      </c>
      <c r="I1952" s="119"/>
      <c r="J1952" s="87"/>
      <c r="K1952" s="87"/>
    </row>
    <row r="1953" spans="2:11" x14ac:dyDescent="0.2">
      <c r="B1953" s="124" t="s">
        <v>60</v>
      </c>
      <c r="C1953" s="124" t="s">
        <v>309</v>
      </c>
      <c r="D1953" s="121">
        <v>29</v>
      </c>
      <c r="E1953" s="121">
        <v>40005726</v>
      </c>
      <c r="F1953" s="106" t="s">
        <v>310</v>
      </c>
      <c r="G1953" s="125">
        <v>65853</v>
      </c>
      <c r="H1953" s="125">
        <v>65852.316000000006</v>
      </c>
      <c r="I1953" s="119"/>
      <c r="J1953" s="87"/>
      <c r="K1953" s="87"/>
    </row>
    <row r="1954" spans="2:11" x14ac:dyDescent="0.2">
      <c r="B1954" s="124" t="s">
        <v>60</v>
      </c>
      <c r="C1954" s="124" t="s">
        <v>66</v>
      </c>
      <c r="D1954" s="121">
        <v>31</v>
      </c>
      <c r="E1954" s="121">
        <v>30124352</v>
      </c>
      <c r="F1954" s="106" t="s">
        <v>311</v>
      </c>
      <c r="G1954" s="125">
        <v>156182</v>
      </c>
      <c r="H1954" s="125">
        <v>18000</v>
      </c>
      <c r="I1954" s="119"/>
      <c r="J1954" s="87"/>
      <c r="K1954" s="87"/>
    </row>
    <row r="1955" spans="2:11" x14ac:dyDescent="0.2">
      <c r="B1955" s="124" t="s">
        <v>60</v>
      </c>
      <c r="C1955" s="124" t="s">
        <v>66</v>
      </c>
      <c r="D1955" s="121">
        <v>31</v>
      </c>
      <c r="E1955" s="121">
        <v>30125606</v>
      </c>
      <c r="F1955" s="106" t="s">
        <v>312</v>
      </c>
      <c r="G1955" s="125">
        <v>71734</v>
      </c>
      <c r="H1955" s="125">
        <v>13000</v>
      </c>
      <c r="I1955" s="119"/>
      <c r="J1955" s="87"/>
      <c r="K1955" s="87"/>
    </row>
    <row r="1956" spans="2:11" x14ac:dyDescent="0.2">
      <c r="B1956" s="124" t="s">
        <v>60</v>
      </c>
      <c r="C1956" s="124" t="s">
        <v>66</v>
      </c>
      <c r="D1956" s="121">
        <v>31</v>
      </c>
      <c r="E1956" s="121">
        <v>30134126</v>
      </c>
      <c r="F1956" s="106" t="s">
        <v>313</v>
      </c>
      <c r="G1956" s="125">
        <v>228807</v>
      </c>
      <c r="H1956" s="125">
        <v>19681.5</v>
      </c>
      <c r="I1956" s="119"/>
      <c r="J1956" s="87"/>
      <c r="K1956" s="87"/>
    </row>
    <row r="1957" spans="2:11" x14ac:dyDescent="0.2">
      <c r="B1957" s="124" t="s">
        <v>60</v>
      </c>
      <c r="C1957" s="124" t="s">
        <v>66</v>
      </c>
      <c r="D1957" s="121">
        <v>31</v>
      </c>
      <c r="E1957" s="121">
        <v>30384984</v>
      </c>
      <c r="F1957" s="106" t="s">
        <v>314</v>
      </c>
      <c r="G1957" s="125">
        <v>250000</v>
      </c>
      <c r="H1957" s="125">
        <v>36400</v>
      </c>
      <c r="I1957" s="119"/>
      <c r="J1957" s="87"/>
      <c r="K1957" s="87"/>
    </row>
    <row r="1958" spans="2:11" x14ac:dyDescent="0.2">
      <c r="B1958" s="124" t="s">
        <v>60</v>
      </c>
      <c r="C1958" s="124" t="s">
        <v>66</v>
      </c>
      <c r="D1958" s="121">
        <v>31</v>
      </c>
      <c r="E1958" s="121">
        <v>30473385</v>
      </c>
      <c r="F1958" s="106" t="s">
        <v>315</v>
      </c>
      <c r="G1958" s="125">
        <v>160450</v>
      </c>
      <c r="H1958" s="125">
        <v>136000</v>
      </c>
      <c r="I1958" s="119"/>
      <c r="J1958" s="87"/>
      <c r="K1958" s="87"/>
    </row>
    <row r="1959" spans="2:11" x14ac:dyDescent="0.2">
      <c r="B1959" s="124" t="s">
        <v>60</v>
      </c>
      <c r="C1959" s="124" t="s">
        <v>299</v>
      </c>
      <c r="D1959" s="121">
        <v>31</v>
      </c>
      <c r="E1959" s="121">
        <v>20141752</v>
      </c>
      <c r="F1959" s="106" t="s">
        <v>316</v>
      </c>
      <c r="G1959" s="125">
        <v>295001.65499999997</v>
      </c>
      <c r="H1959" s="125">
        <v>94684.441999999995</v>
      </c>
      <c r="I1959" s="119"/>
      <c r="J1959" s="87"/>
      <c r="K1959" s="87"/>
    </row>
    <row r="1960" spans="2:11" x14ac:dyDescent="0.2">
      <c r="B1960" s="124" t="s">
        <v>60</v>
      </c>
      <c r="C1960" s="124" t="s">
        <v>265</v>
      </c>
      <c r="D1960" s="121">
        <v>31</v>
      </c>
      <c r="E1960" s="121">
        <v>20159649</v>
      </c>
      <c r="F1960" s="106" t="s">
        <v>317</v>
      </c>
      <c r="G1960" s="125">
        <v>1079503</v>
      </c>
      <c r="H1960" s="125">
        <v>924</v>
      </c>
      <c r="I1960" s="119"/>
      <c r="J1960" s="87"/>
      <c r="K1960" s="87"/>
    </row>
    <row r="1961" spans="2:11" x14ac:dyDescent="0.2">
      <c r="B1961" s="124" t="s">
        <v>60</v>
      </c>
      <c r="C1961" s="124" t="s">
        <v>318</v>
      </c>
      <c r="D1961" s="121">
        <v>31</v>
      </c>
      <c r="E1961" s="121">
        <v>30061986</v>
      </c>
      <c r="F1961" s="106" t="s">
        <v>319</v>
      </c>
      <c r="G1961" s="125">
        <v>269056</v>
      </c>
      <c r="H1961" s="125">
        <v>2169.0789999999997</v>
      </c>
      <c r="I1961" s="119"/>
      <c r="J1961" s="87"/>
      <c r="K1961" s="87"/>
    </row>
    <row r="1962" spans="2:11" x14ac:dyDescent="0.2">
      <c r="B1962" s="124" t="s">
        <v>60</v>
      </c>
      <c r="C1962" s="124" t="s">
        <v>265</v>
      </c>
      <c r="D1962" s="121">
        <v>31</v>
      </c>
      <c r="E1962" s="121">
        <v>30062671</v>
      </c>
      <c r="F1962" s="106" t="s">
        <v>320</v>
      </c>
      <c r="G1962" s="125">
        <v>1781838</v>
      </c>
      <c r="H1962" s="125">
        <v>0</v>
      </c>
      <c r="I1962" s="119"/>
      <c r="J1962" s="87"/>
      <c r="K1962" s="87"/>
    </row>
    <row r="1963" spans="2:11" x14ac:dyDescent="0.2">
      <c r="B1963" s="124" t="s">
        <v>60</v>
      </c>
      <c r="C1963" s="124" t="s">
        <v>288</v>
      </c>
      <c r="D1963" s="121">
        <v>31</v>
      </c>
      <c r="E1963" s="121">
        <v>30071052</v>
      </c>
      <c r="F1963" s="106" t="s">
        <v>321</v>
      </c>
      <c r="G1963" s="125">
        <v>1787639</v>
      </c>
      <c r="H1963" s="125">
        <v>1411812.7320000001</v>
      </c>
      <c r="I1963" s="119"/>
      <c r="J1963" s="87"/>
      <c r="K1963" s="87"/>
    </row>
    <row r="1964" spans="2:11" x14ac:dyDescent="0.2">
      <c r="B1964" s="124" t="s">
        <v>60</v>
      </c>
      <c r="C1964" s="124" t="s">
        <v>66</v>
      </c>
      <c r="D1964" s="121">
        <v>31</v>
      </c>
      <c r="E1964" s="121">
        <v>30071804</v>
      </c>
      <c r="F1964" s="106" t="s">
        <v>322</v>
      </c>
      <c r="G1964" s="125">
        <v>166158</v>
      </c>
      <c r="H1964" s="125">
        <v>8000</v>
      </c>
      <c r="I1964" s="109" t="s">
        <v>62</v>
      </c>
      <c r="J1964" s="87"/>
      <c r="K1964" s="87"/>
    </row>
    <row r="1965" spans="2:11" x14ac:dyDescent="0.2">
      <c r="B1965" s="124" t="s">
        <v>60</v>
      </c>
      <c r="C1965" s="124" t="s">
        <v>265</v>
      </c>
      <c r="D1965" s="121">
        <v>31</v>
      </c>
      <c r="E1965" s="121">
        <v>30078020</v>
      </c>
      <c r="F1965" s="106" t="s">
        <v>323</v>
      </c>
      <c r="G1965" s="125">
        <v>68662</v>
      </c>
      <c r="H1965" s="125">
        <v>11788.325000000001</v>
      </c>
      <c r="I1965" s="119"/>
      <c r="J1965" s="87"/>
      <c r="K1965" s="87"/>
    </row>
    <row r="1966" spans="2:11" x14ac:dyDescent="0.2">
      <c r="B1966" s="124" t="s">
        <v>60</v>
      </c>
      <c r="C1966" s="124" t="s">
        <v>265</v>
      </c>
      <c r="D1966" s="121">
        <v>31</v>
      </c>
      <c r="E1966" s="121">
        <v>30085396</v>
      </c>
      <c r="F1966" s="106" t="s">
        <v>324</v>
      </c>
      <c r="G1966" s="125">
        <v>830804</v>
      </c>
      <c r="H1966" s="125">
        <v>546200.25300000003</v>
      </c>
      <c r="I1966" s="119"/>
      <c r="J1966" s="87"/>
      <c r="K1966" s="87"/>
    </row>
    <row r="1967" spans="2:11" x14ac:dyDescent="0.2">
      <c r="B1967" s="124" t="s">
        <v>60</v>
      </c>
      <c r="C1967" s="124" t="s">
        <v>299</v>
      </c>
      <c r="D1967" s="121">
        <v>31</v>
      </c>
      <c r="E1967" s="121">
        <v>30091463</v>
      </c>
      <c r="F1967" s="106" t="s">
        <v>325</v>
      </c>
      <c r="G1967" s="125">
        <v>425649</v>
      </c>
      <c r="H1967" s="125">
        <v>135674.25</v>
      </c>
      <c r="I1967" s="119"/>
      <c r="J1967" s="87"/>
      <c r="K1967" s="87"/>
    </row>
    <row r="1968" spans="2:11" x14ac:dyDescent="0.2">
      <c r="B1968" s="124" t="s">
        <v>60</v>
      </c>
      <c r="C1968" s="124" t="s">
        <v>309</v>
      </c>
      <c r="D1968" s="121">
        <v>31</v>
      </c>
      <c r="E1968" s="121">
        <v>30097809</v>
      </c>
      <c r="F1968" s="106" t="s">
        <v>326</v>
      </c>
      <c r="G1968" s="125">
        <v>5745000</v>
      </c>
      <c r="H1968" s="125">
        <v>8941.5339999999997</v>
      </c>
      <c r="I1968" s="119"/>
      <c r="J1968" s="87"/>
      <c r="K1968" s="87"/>
    </row>
    <row r="1969" spans="2:11" x14ac:dyDescent="0.2">
      <c r="B1969" s="124" t="s">
        <v>60</v>
      </c>
      <c r="C1969" s="124" t="s">
        <v>318</v>
      </c>
      <c r="D1969" s="121">
        <v>31</v>
      </c>
      <c r="E1969" s="121">
        <v>30100763</v>
      </c>
      <c r="F1969" s="106" t="s">
        <v>327</v>
      </c>
      <c r="G1969" s="125">
        <v>618764</v>
      </c>
      <c r="H1969" s="125">
        <v>0</v>
      </c>
      <c r="I1969" s="119"/>
      <c r="J1969" s="87"/>
      <c r="K1969" s="87"/>
    </row>
    <row r="1970" spans="2:11" x14ac:dyDescent="0.2">
      <c r="B1970" s="124" t="s">
        <v>60</v>
      </c>
      <c r="C1970" s="124" t="s">
        <v>250</v>
      </c>
      <c r="D1970" s="121">
        <v>31</v>
      </c>
      <c r="E1970" s="121">
        <v>30102928</v>
      </c>
      <c r="F1970" s="106" t="s">
        <v>328</v>
      </c>
      <c r="G1970" s="125">
        <v>36615</v>
      </c>
      <c r="H1970" s="125">
        <v>12089.998</v>
      </c>
      <c r="I1970" s="119"/>
      <c r="J1970" s="87"/>
      <c r="K1970" s="87"/>
    </row>
    <row r="1971" spans="2:11" x14ac:dyDescent="0.2">
      <c r="B1971" s="124" t="s">
        <v>60</v>
      </c>
      <c r="C1971" s="124" t="s">
        <v>248</v>
      </c>
      <c r="D1971" s="121">
        <v>31</v>
      </c>
      <c r="E1971" s="121">
        <v>30104004</v>
      </c>
      <c r="F1971" s="106" t="s">
        <v>329</v>
      </c>
      <c r="G1971" s="125">
        <v>38539</v>
      </c>
      <c r="H1971" s="125">
        <v>16176.875</v>
      </c>
      <c r="I1971" s="119"/>
      <c r="J1971" s="87"/>
      <c r="K1971" s="87"/>
    </row>
    <row r="1972" spans="2:11" x14ac:dyDescent="0.2">
      <c r="B1972" s="124" t="s">
        <v>60</v>
      </c>
      <c r="C1972" s="124" t="s">
        <v>299</v>
      </c>
      <c r="D1972" s="121">
        <v>31</v>
      </c>
      <c r="E1972" s="121">
        <v>30107210</v>
      </c>
      <c r="F1972" s="106" t="s">
        <v>330</v>
      </c>
      <c r="G1972" s="125">
        <v>1944591</v>
      </c>
      <c r="H1972" s="125">
        <v>715589.07799999998</v>
      </c>
      <c r="I1972" s="109" t="s">
        <v>62</v>
      </c>
      <c r="J1972" s="87"/>
      <c r="K1972" s="87"/>
    </row>
    <row r="1973" spans="2:11" x14ac:dyDescent="0.2">
      <c r="B1973" s="124" t="s">
        <v>60</v>
      </c>
      <c r="C1973" s="124" t="s">
        <v>299</v>
      </c>
      <c r="D1973" s="121">
        <v>31</v>
      </c>
      <c r="E1973" s="121">
        <v>30108960</v>
      </c>
      <c r="F1973" s="106" t="s">
        <v>331</v>
      </c>
      <c r="G1973" s="125">
        <v>302067</v>
      </c>
      <c r="H1973" s="125">
        <v>22594.762999999999</v>
      </c>
      <c r="I1973" s="109" t="s">
        <v>62</v>
      </c>
      <c r="J1973" s="87"/>
      <c r="K1973" s="87"/>
    </row>
    <row r="1974" spans="2:11" x14ac:dyDescent="0.2">
      <c r="B1974" s="124" t="s">
        <v>60</v>
      </c>
      <c r="C1974" s="124" t="s">
        <v>278</v>
      </c>
      <c r="D1974" s="121">
        <v>31</v>
      </c>
      <c r="E1974" s="121">
        <v>30110114</v>
      </c>
      <c r="F1974" s="106" t="s">
        <v>332</v>
      </c>
      <c r="G1974" s="125">
        <v>590680</v>
      </c>
      <c r="H1974" s="125">
        <v>479725.28</v>
      </c>
      <c r="I1974" s="119"/>
      <c r="J1974" s="87"/>
      <c r="K1974" s="87"/>
    </row>
    <row r="1975" spans="2:11" x14ac:dyDescent="0.2">
      <c r="B1975" s="124" t="s">
        <v>60</v>
      </c>
      <c r="C1975" s="124" t="s">
        <v>244</v>
      </c>
      <c r="D1975" s="121">
        <v>31</v>
      </c>
      <c r="E1975" s="121">
        <v>30110282</v>
      </c>
      <c r="F1975" s="106" t="s">
        <v>333</v>
      </c>
      <c r="G1975" s="125">
        <v>1522425</v>
      </c>
      <c r="H1975" s="125">
        <v>691071.58100000001</v>
      </c>
      <c r="I1975" s="119"/>
      <c r="J1975" s="87"/>
      <c r="K1975" s="87"/>
    </row>
    <row r="1976" spans="2:11" x14ac:dyDescent="0.2">
      <c r="B1976" s="124" t="s">
        <v>60</v>
      </c>
      <c r="C1976" s="124" t="s">
        <v>257</v>
      </c>
      <c r="D1976" s="121">
        <v>31</v>
      </c>
      <c r="E1976" s="121">
        <v>30112398</v>
      </c>
      <c r="F1976" s="106" t="s">
        <v>334</v>
      </c>
      <c r="G1976" s="125">
        <v>1520610</v>
      </c>
      <c r="H1976" s="125">
        <v>31406.694</v>
      </c>
      <c r="I1976" s="119"/>
      <c r="J1976" s="87"/>
      <c r="K1976" s="87"/>
    </row>
    <row r="1977" spans="2:11" x14ac:dyDescent="0.2">
      <c r="B1977" s="124" t="s">
        <v>60</v>
      </c>
      <c r="C1977" s="124" t="s">
        <v>246</v>
      </c>
      <c r="D1977" s="121">
        <v>31</v>
      </c>
      <c r="E1977" s="121">
        <v>30121998</v>
      </c>
      <c r="F1977" s="106" t="s">
        <v>335</v>
      </c>
      <c r="G1977" s="125">
        <v>1505491</v>
      </c>
      <c r="H1977" s="125">
        <v>22324.528999999999</v>
      </c>
      <c r="I1977" s="119"/>
      <c r="J1977" s="87"/>
      <c r="K1977" s="87"/>
    </row>
    <row r="1978" spans="2:11" x14ac:dyDescent="0.2">
      <c r="B1978" s="124" t="s">
        <v>60</v>
      </c>
      <c r="C1978" s="124" t="s">
        <v>240</v>
      </c>
      <c r="D1978" s="121">
        <v>31</v>
      </c>
      <c r="E1978" s="121">
        <v>30122013</v>
      </c>
      <c r="F1978" s="106" t="s">
        <v>336</v>
      </c>
      <c r="G1978" s="125">
        <v>1727685</v>
      </c>
      <c r="H1978" s="125">
        <v>832272.96900000004</v>
      </c>
      <c r="I1978" s="119"/>
      <c r="J1978" s="87"/>
      <c r="K1978" s="87"/>
    </row>
    <row r="1979" spans="2:11" x14ac:dyDescent="0.2">
      <c r="B1979" s="124" t="s">
        <v>60</v>
      </c>
      <c r="C1979" s="124" t="s">
        <v>337</v>
      </c>
      <c r="D1979" s="121">
        <v>31</v>
      </c>
      <c r="E1979" s="121">
        <v>30122169</v>
      </c>
      <c r="F1979" s="106" t="s">
        <v>338</v>
      </c>
      <c r="G1979" s="125">
        <v>2098307</v>
      </c>
      <c r="H1979" s="125">
        <v>16677.112000000001</v>
      </c>
      <c r="I1979" s="119"/>
      <c r="J1979" s="87"/>
      <c r="K1979" s="87"/>
    </row>
    <row r="1980" spans="2:11" x14ac:dyDescent="0.2">
      <c r="B1980" s="124" t="s">
        <v>60</v>
      </c>
      <c r="C1980" s="124" t="s">
        <v>299</v>
      </c>
      <c r="D1980" s="121">
        <v>31</v>
      </c>
      <c r="E1980" s="121">
        <v>30123286</v>
      </c>
      <c r="F1980" s="106" t="s">
        <v>339</v>
      </c>
      <c r="G1980" s="125">
        <v>795777</v>
      </c>
      <c r="H1980" s="125">
        <v>476022.45499999996</v>
      </c>
      <c r="I1980" s="119"/>
      <c r="J1980" s="87"/>
      <c r="K1980" s="87"/>
    </row>
    <row r="1981" spans="2:11" x14ac:dyDescent="0.2">
      <c r="B1981" s="124" t="s">
        <v>60</v>
      </c>
      <c r="C1981" s="124" t="s">
        <v>299</v>
      </c>
      <c r="D1981" s="121">
        <v>31</v>
      </c>
      <c r="E1981" s="121">
        <v>30123289</v>
      </c>
      <c r="F1981" s="106" t="s">
        <v>340</v>
      </c>
      <c r="G1981" s="125">
        <v>866819</v>
      </c>
      <c r="H1981" s="125">
        <v>535862.63300000003</v>
      </c>
      <c r="I1981" s="119"/>
      <c r="J1981" s="87"/>
      <c r="K1981" s="87"/>
    </row>
    <row r="1982" spans="2:11" x14ac:dyDescent="0.2">
      <c r="B1982" s="124" t="s">
        <v>60</v>
      </c>
      <c r="C1982" s="124" t="s">
        <v>261</v>
      </c>
      <c r="D1982" s="121">
        <v>31</v>
      </c>
      <c r="E1982" s="121">
        <v>30123328</v>
      </c>
      <c r="F1982" s="106" t="s">
        <v>341</v>
      </c>
      <c r="G1982" s="125">
        <v>47885</v>
      </c>
      <c r="H1982" s="125">
        <v>34331</v>
      </c>
      <c r="I1982" s="119"/>
      <c r="J1982" s="87"/>
      <c r="K1982" s="87"/>
    </row>
    <row r="1983" spans="2:11" x14ac:dyDescent="0.2">
      <c r="B1983" s="124" t="s">
        <v>60</v>
      </c>
      <c r="C1983" s="124" t="s">
        <v>299</v>
      </c>
      <c r="D1983" s="121">
        <v>31</v>
      </c>
      <c r="E1983" s="121">
        <v>30123746</v>
      </c>
      <c r="F1983" s="106" t="s">
        <v>342</v>
      </c>
      <c r="G1983" s="125">
        <v>1494323</v>
      </c>
      <c r="H1983" s="125">
        <v>6009.4920000000002</v>
      </c>
      <c r="I1983" s="119"/>
      <c r="J1983" s="87"/>
      <c r="K1983" s="87"/>
    </row>
    <row r="1984" spans="2:11" x14ac:dyDescent="0.2">
      <c r="B1984" s="124" t="s">
        <v>60</v>
      </c>
      <c r="C1984" s="124" t="s">
        <v>318</v>
      </c>
      <c r="D1984" s="121">
        <v>31</v>
      </c>
      <c r="E1984" s="121">
        <v>30123790</v>
      </c>
      <c r="F1984" s="106" t="s">
        <v>343</v>
      </c>
      <c r="G1984" s="125">
        <v>1862500</v>
      </c>
      <c r="H1984" s="125">
        <v>878358.62399999995</v>
      </c>
      <c r="I1984" s="109" t="s">
        <v>62</v>
      </c>
      <c r="J1984" s="87"/>
      <c r="K1984" s="87"/>
    </row>
    <row r="1985" spans="2:11" x14ac:dyDescent="0.2">
      <c r="B1985" s="124" t="s">
        <v>60</v>
      </c>
      <c r="C1985" s="124" t="s">
        <v>261</v>
      </c>
      <c r="D1985" s="121">
        <v>31</v>
      </c>
      <c r="E1985" s="121">
        <v>30126910</v>
      </c>
      <c r="F1985" s="106" t="s">
        <v>344</v>
      </c>
      <c r="G1985" s="125">
        <v>766634</v>
      </c>
      <c r="H1985" s="125">
        <v>393617.41700000002</v>
      </c>
      <c r="I1985" s="119"/>
      <c r="J1985" s="87"/>
      <c r="K1985" s="87"/>
    </row>
    <row r="1986" spans="2:11" x14ac:dyDescent="0.2">
      <c r="B1986" s="124" t="s">
        <v>60</v>
      </c>
      <c r="C1986" s="124" t="s">
        <v>299</v>
      </c>
      <c r="D1986" s="121">
        <v>31</v>
      </c>
      <c r="E1986" s="121">
        <v>30127021</v>
      </c>
      <c r="F1986" s="106" t="s">
        <v>345</v>
      </c>
      <c r="G1986" s="125">
        <v>148884</v>
      </c>
      <c r="H1986" s="125">
        <v>1000</v>
      </c>
      <c r="I1986" s="109" t="s">
        <v>62</v>
      </c>
      <c r="J1986" s="87"/>
      <c r="K1986" s="87"/>
    </row>
    <row r="1987" spans="2:11" x14ac:dyDescent="0.2">
      <c r="B1987" s="124" t="s">
        <v>60</v>
      </c>
      <c r="C1987" s="124" t="s">
        <v>66</v>
      </c>
      <c r="D1987" s="121">
        <v>31</v>
      </c>
      <c r="E1987" s="121">
        <v>30128282</v>
      </c>
      <c r="F1987" s="106" t="s">
        <v>346</v>
      </c>
      <c r="G1987" s="125">
        <v>1623971</v>
      </c>
      <c r="H1987" s="125">
        <v>787637.99700000009</v>
      </c>
      <c r="I1987" s="119"/>
      <c r="J1987" s="87"/>
      <c r="K1987" s="87"/>
    </row>
    <row r="1988" spans="2:11" x14ac:dyDescent="0.2">
      <c r="B1988" s="124" t="s">
        <v>60</v>
      </c>
      <c r="C1988" s="124" t="s">
        <v>244</v>
      </c>
      <c r="D1988" s="121">
        <v>31</v>
      </c>
      <c r="E1988" s="121">
        <v>30128732</v>
      </c>
      <c r="F1988" s="106" t="s">
        <v>347</v>
      </c>
      <c r="G1988" s="125">
        <v>2426317</v>
      </c>
      <c r="H1988" s="125">
        <v>1432193.8049999999</v>
      </c>
      <c r="I1988" s="119"/>
      <c r="J1988" s="87"/>
      <c r="K1988" s="87"/>
    </row>
    <row r="1989" spans="2:11" x14ac:dyDescent="0.2">
      <c r="B1989" s="124" t="s">
        <v>60</v>
      </c>
      <c r="C1989" s="124" t="s">
        <v>66</v>
      </c>
      <c r="D1989" s="121">
        <v>31</v>
      </c>
      <c r="E1989" s="121">
        <v>30133205</v>
      </c>
      <c r="F1989" s="106" t="s">
        <v>348</v>
      </c>
      <c r="G1989" s="125">
        <v>2629772</v>
      </c>
      <c r="H1989" s="125">
        <v>1862969.04</v>
      </c>
      <c r="I1989" s="109" t="s">
        <v>62</v>
      </c>
      <c r="J1989" s="87"/>
      <c r="K1989" s="87"/>
    </row>
    <row r="1990" spans="2:11" x14ac:dyDescent="0.2">
      <c r="B1990" s="124" t="s">
        <v>60</v>
      </c>
      <c r="C1990" s="124" t="s">
        <v>240</v>
      </c>
      <c r="D1990" s="121">
        <v>31</v>
      </c>
      <c r="E1990" s="121">
        <v>30133559</v>
      </c>
      <c r="F1990" s="106" t="s">
        <v>349</v>
      </c>
      <c r="G1990" s="125">
        <v>246617</v>
      </c>
      <c r="H1990" s="125">
        <v>79672.862999999998</v>
      </c>
      <c r="I1990" s="119"/>
      <c r="J1990" s="87"/>
      <c r="K1990" s="87"/>
    </row>
    <row r="1991" spans="2:11" x14ac:dyDescent="0.2">
      <c r="B1991" s="124" t="s">
        <v>60</v>
      </c>
      <c r="C1991" s="124" t="s">
        <v>244</v>
      </c>
      <c r="D1991" s="121">
        <v>31</v>
      </c>
      <c r="E1991" s="121">
        <v>30133777</v>
      </c>
      <c r="F1991" s="106" t="s">
        <v>350</v>
      </c>
      <c r="G1991" s="125">
        <v>175900</v>
      </c>
      <c r="H1991" s="125">
        <v>17555.28</v>
      </c>
      <c r="I1991" s="119"/>
      <c r="J1991" s="87"/>
      <c r="K1991" s="87"/>
    </row>
    <row r="1992" spans="2:11" x14ac:dyDescent="0.2">
      <c r="B1992" s="124" t="s">
        <v>60</v>
      </c>
      <c r="C1992" s="124" t="s">
        <v>278</v>
      </c>
      <c r="D1992" s="121">
        <v>31</v>
      </c>
      <c r="E1992" s="121">
        <v>30134492</v>
      </c>
      <c r="F1992" s="106" t="s">
        <v>351</v>
      </c>
      <c r="G1992" s="125">
        <v>4417376</v>
      </c>
      <c r="H1992" s="125">
        <v>2286069.9410000006</v>
      </c>
      <c r="I1992" s="109" t="s">
        <v>62</v>
      </c>
      <c r="J1992" s="87"/>
      <c r="K1992" s="87"/>
    </row>
    <row r="1993" spans="2:11" x14ac:dyDescent="0.2">
      <c r="B1993" s="124" t="s">
        <v>60</v>
      </c>
      <c r="C1993" s="124" t="s">
        <v>248</v>
      </c>
      <c r="D1993" s="121">
        <v>31</v>
      </c>
      <c r="E1993" s="121">
        <v>30135452</v>
      </c>
      <c r="F1993" s="106" t="s">
        <v>352</v>
      </c>
      <c r="G1993" s="125">
        <v>26489</v>
      </c>
      <c r="H1993" s="125">
        <v>7500</v>
      </c>
      <c r="I1993" s="109" t="s">
        <v>62</v>
      </c>
      <c r="J1993" s="87"/>
      <c r="K1993" s="87"/>
    </row>
    <row r="1994" spans="2:11" x14ac:dyDescent="0.2">
      <c r="B1994" s="124" t="s">
        <v>60</v>
      </c>
      <c r="C1994" s="124" t="s">
        <v>242</v>
      </c>
      <c r="D1994" s="121">
        <v>31</v>
      </c>
      <c r="E1994" s="121">
        <v>30135453</v>
      </c>
      <c r="F1994" s="106" t="s">
        <v>353</v>
      </c>
      <c r="G1994" s="125">
        <v>1729040</v>
      </c>
      <c r="H1994" s="125">
        <v>1346929.5330000001</v>
      </c>
      <c r="I1994" s="119"/>
      <c r="J1994" s="87"/>
      <c r="K1994" s="87"/>
    </row>
    <row r="1995" spans="2:11" x14ac:dyDescent="0.2">
      <c r="B1995" s="124" t="s">
        <v>60</v>
      </c>
      <c r="C1995" s="124" t="s">
        <v>244</v>
      </c>
      <c r="D1995" s="121">
        <v>31</v>
      </c>
      <c r="E1995" s="121">
        <v>30359873</v>
      </c>
      <c r="F1995" s="106" t="s">
        <v>354</v>
      </c>
      <c r="G1995" s="125">
        <v>866222</v>
      </c>
      <c r="H1995" s="125">
        <v>561337.74399999995</v>
      </c>
      <c r="I1995" s="119"/>
      <c r="J1995" s="87"/>
      <c r="K1995" s="87"/>
    </row>
    <row r="1996" spans="2:11" x14ac:dyDescent="0.2">
      <c r="B1996" s="124" t="s">
        <v>60</v>
      </c>
      <c r="C1996" s="124" t="s">
        <v>265</v>
      </c>
      <c r="D1996" s="121">
        <v>31</v>
      </c>
      <c r="E1996" s="121">
        <v>30374724</v>
      </c>
      <c r="F1996" s="106" t="s">
        <v>355</v>
      </c>
      <c r="G1996" s="125">
        <v>80345</v>
      </c>
      <c r="H1996" s="125">
        <v>47942.402000000002</v>
      </c>
      <c r="I1996" s="119"/>
      <c r="J1996" s="87"/>
      <c r="K1996" s="87"/>
    </row>
    <row r="1997" spans="2:11" x14ac:dyDescent="0.2">
      <c r="B1997" s="124" t="s">
        <v>60</v>
      </c>
      <c r="C1997" s="124" t="s">
        <v>242</v>
      </c>
      <c r="D1997" s="121">
        <v>31</v>
      </c>
      <c r="E1997" s="121">
        <v>30388625</v>
      </c>
      <c r="F1997" s="106" t="s">
        <v>356</v>
      </c>
      <c r="G1997" s="125">
        <v>335378</v>
      </c>
      <c r="H1997" s="125">
        <v>8100</v>
      </c>
      <c r="I1997" s="119"/>
      <c r="J1997" s="87"/>
      <c r="K1997" s="87"/>
    </row>
    <row r="1998" spans="2:11" x14ac:dyDescent="0.2">
      <c r="B1998" s="124" t="s">
        <v>60</v>
      </c>
      <c r="C1998" s="124" t="s">
        <v>244</v>
      </c>
      <c r="D1998" s="121">
        <v>31</v>
      </c>
      <c r="E1998" s="121">
        <v>30389225</v>
      </c>
      <c r="F1998" s="106" t="s">
        <v>357</v>
      </c>
      <c r="G1998" s="125">
        <v>338252</v>
      </c>
      <c r="H1998" s="125">
        <v>269809.647</v>
      </c>
      <c r="I1998" s="119"/>
      <c r="J1998" s="87"/>
      <c r="K1998" s="87"/>
    </row>
    <row r="1999" spans="2:11" x14ac:dyDescent="0.2">
      <c r="B1999" s="124" t="s">
        <v>60</v>
      </c>
      <c r="C1999" s="124" t="s">
        <v>358</v>
      </c>
      <c r="D1999" s="121">
        <v>31</v>
      </c>
      <c r="E1999" s="121">
        <v>30396674</v>
      </c>
      <c r="F1999" s="106" t="s">
        <v>359</v>
      </c>
      <c r="G1999" s="125">
        <v>320441</v>
      </c>
      <c r="H1999" s="125">
        <v>500</v>
      </c>
      <c r="I1999" s="119"/>
      <c r="J1999" s="87"/>
      <c r="K1999" s="87"/>
    </row>
    <row r="2000" spans="2:11" x14ac:dyDescent="0.2">
      <c r="B2000" s="124" t="s">
        <v>60</v>
      </c>
      <c r="C2000" s="124" t="s">
        <v>309</v>
      </c>
      <c r="D2000" s="121">
        <v>31</v>
      </c>
      <c r="E2000" s="121">
        <v>30397143</v>
      </c>
      <c r="F2000" s="106" t="s">
        <v>360</v>
      </c>
      <c r="G2000" s="125">
        <v>1517213</v>
      </c>
      <c r="H2000" s="125">
        <v>788798.75400000007</v>
      </c>
      <c r="I2000" s="109" t="s">
        <v>62</v>
      </c>
      <c r="J2000" s="87"/>
      <c r="K2000" s="87"/>
    </row>
    <row r="2001" spans="2:11" x14ac:dyDescent="0.2">
      <c r="B2001" s="124" t="s">
        <v>60</v>
      </c>
      <c r="C2001" s="124" t="s">
        <v>66</v>
      </c>
      <c r="D2001" s="121">
        <v>31</v>
      </c>
      <c r="E2001" s="121">
        <v>30401078</v>
      </c>
      <c r="F2001" s="106" t="s">
        <v>361</v>
      </c>
      <c r="G2001" s="125">
        <v>1767154</v>
      </c>
      <c r="H2001" s="125">
        <v>167661.405</v>
      </c>
      <c r="I2001" s="109" t="s">
        <v>62</v>
      </c>
      <c r="J2001" s="87"/>
      <c r="K2001" s="87"/>
    </row>
    <row r="2002" spans="2:11" x14ac:dyDescent="0.2">
      <c r="B2002" s="124" t="s">
        <v>60</v>
      </c>
      <c r="C2002" s="124" t="s">
        <v>257</v>
      </c>
      <c r="D2002" s="121">
        <v>31</v>
      </c>
      <c r="E2002" s="121">
        <v>30402081</v>
      </c>
      <c r="F2002" s="106" t="s">
        <v>362</v>
      </c>
      <c r="G2002" s="125">
        <v>98532</v>
      </c>
      <c r="H2002" s="125">
        <v>26100</v>
      </c>
      <c r="I2002" s="119"/>
      <c r="J2002" s="87"/>
      <c r="K2002" s="87"/>
    </row>
    <row r="2003" spans="2:11" x14ac:dyDescent="0.2">
      <c r="B2003" s="124" t="s">
        <v>60</v>
      </c>
      <c r="C2003" s="124" t="s">
        <v>261</v>
      </c>
      <c r="D2003" s="121">
        <v>31</v>
      </c>
      <c r="E2003" s="121">
        <v>30402498</v>
      </c>
      <c r="F2003" s="106" t="s">
        <v>363</v>
      </c>
      <c r="G2003" s="125">
        <v>59933</v>
      </c>
      <c r="H2003" s="125">
        <v>17400</v>
      </c>
      <c r="I2003" s="119"/>
      <c r="J2003" s="87"/>
      <c r="K2003" s="87"/>
    </row>
    <row r="2004" spans="2:11" x14ac:dyDescent="0.2">
      <c r="B2004" s="124" t="s">
        <v>60</v>
      </c>
      <c r="C2004" s="124" t="s">
        <v>257</v>
      </c>
      <c r="D2004" s="121">
        <v>31</v>
      </c>
      <c r="E2004" s="121">
        <v>30419226</v>
      </c>
      <c r="F2004" s="106" t="s">
        <v>364</v>
      </c>
      <c r="G2004" s="125">
        <v>1758729</v>
      </c>
      <c r="H2004" s="125">
        <v>1331.528</v>
      </c>
      <c r="I2004" s="109" t="s">
        <v>62</v>
      </c>
      <c r="J2004" s="87"/>
      <c r="K2004" s="87"/>
    </row>
    <row r="2005" spans="2:11" x14ac:dyDescent="0.2">
      <c r="B2005" s="124" t="s">
        <v>60</v>
      </c>
      <c r="C2005" s="124" t="s">
        <v>299</v>
      </c>
      <c r="D2005" s="121">
        <v>31</v>
      </c>
      <c r="E2005" s="121">
        <v>30433675</v>
      </c>
      <c r="F2005" s="106" t="s">
        <v>365</v>
      </c>
      <c r="G2005" s="125">
        <v>23879</v>
      </c>
      <c r="H2005" s="125">
        <v>4650</v>
      </c>
      <c r="I2005" s="109" t="s">
        <v>62</v>
      </c>
      <c r="J2005" s="87"/>
      <c r="K2005" s="87"/>
    </row>
    <row r="2006" spans="2:11" x14ac:dyDescent="0.2">
      <c r="B2006" s="124" t="s">
        <v>60</v>
      </c>
      <c r="C2006" s="124" t="s">
        <v>66</v>
      </c>
      <c r="D2006" s="121">
        <v>31</v>
      </c>
      <c r="E2006" s="121">
        <v>30456730</v>
      </c>
      <c r="F2006" s="106" t="s">
        <v>366</v>
      </c>
      <c r="G2006" s="125">
        <v>4034269</v>
      </c>
      <c r="H2006" s="125">
        <v>632965.37</v>
      </c>
      <c r="I2006" s="109" t="s">
        <v>62</v>
      </c>
      <c r="J2006" s="87"/>
      <c r="K2006" s="87"/>
    </row>
    <row r="2007" spans="2:11" x14ac:dyDescent="0.2">
      <c r="B2007" s="124" t="s">
        <v>60</v>
      </c>
      <c r="C2007" s="124" t="s">
        <v>295</v>
      </c>
      <c r="D2007" s="121">
        <v>31</v>
      </c>
      <c r="E2007" s="121">
        <v>30459989</v>
      </c>
      <c r="F2007" s="106" t="s">
        <v>367</v>
      </c>
      <c r="G2007" s="125">
        <v>1610206</v>
      </c>
      <c r="H2007" s="125">
        <v>1382894.8309999998</v>
      </c>
      <c r="I2007" s="109" t="s">
        <v>62</v>
      </c>
      <c r="J2007" s="87"/>
      <c r="K2007" s="87"/>
    </row>
    <row r="2008" spans="2:11" x14ac:dyDescent="0.2">
      <c r="B2008" s="124" t="s">
        <v>60</v>
      </c>
      <c r="C2008" s="124" t="s">
        <v>292</v>
      </c>
      <c r="D2008" s="121">
        <v>31</v>
      </c>
      <c r="E2008" s="121">
        <v>30459991</v>
      </c>
      <c r="F2008" s="106" t="s">
        <v>368</v>
      </c>
      <c r="G2008" s="125">
        <v>1351078</v>
      </c>
      <c r="H2008" s="125">
        <v>863475.45400000003</v>
      </c>
      <c r="I2008" s="109" t="s">
        <v>62</v>
      </c>
      <c r="J2008" s="87"/>
      <c r="K2008" s="87"/>
    </row>
    <row r="2009" spans="2:11" x14ac:dyDescent="0.2">
      <c r="B2009" s="124" t="s">
        <v>60</v>
      </c>
      <c r="C2009" s="124" t="s">
        <v>66</v>
      </c>
      <c r="D2009" s="121">
        <v>31</v>
      </c>
      <c r="E2009" s="121">
        <v>30460074</v>
      </c>
      <c r="F2009" s="106" t="s">
        <v>369</v>
      </c>
      <c r="G2009" s="125">
        <v>1112440</v>
      </c>
      <c r="H2009" s="125">
        <v>1282352.348</v>
      </c>
      <c r="I2009" s="109" t="s">
        <v>62</v>
      </c>
      <c r="J2009" s="87"/>
      <c r="K2009" s="87"/>
    </row>
    <row r="2010" spans="2:11" x14ac:dyDescent="0.2">
      <c r="B2010" s="124" t="s">
        <v>60</v>
      </c>
      <c r="C2010" s="124" t="s">
        <v>66</v>
      </c>
      <c r="D2010" s="121">
        <v>31</v>
      </c>
      <c r="E2010" s="121">
        <v>30460076</v>
      </c>
      <c r="F2010" s="106" t="s">
        <v>370</v>
      </c>
      <c r="G2010" s="125">
        <v>1173435</v>
      </c>
      <c r="H2010" s="125">
        <v>495794.67900000006</v>
      </c>
      <c r="I2010" s="109" t="s">
        <v>62</v>
      </c>
      <c r="J2010" s="87"/>
      <c r="K2010" s="87"/>
    </row>
    <row r="2011" spans="2:11" x14ac:dyDescent="0.2">
      <c r="B2011" s="124" t="s">
        <v>60</v>
      </c>
      <c r="C2011" s="124" t="s">
        <v>66</v>
      </c>
      <c r="D2011" s="121">
        <v>31</v>
      </c>
      <c r="E2011" s="121">
        <v>30460079</v>
      </c>
      <c r="F2011" s="106" t="s">
        <v>371</v>
      </c>
      <c r="G2011" s="125">
        <v>1391714</v>
      </c>
      <c r="H2011" s="125">
        <v>1096717.4280000001</v>
      </c>
      <c r="I2011" s="109" t="s">
        <v>62</v>
      </c>
      <c r="J2011" s="87"/>
      <c r="K2011" s="87"/>
    </row>
    <row r="2012" spans="2:11" x14ac:dyDescent="0.2">
      <c r="B2012" s="124" t="s">
        <v>60</v>
      </c>
      <c r="C2012" s="124" t="s">
        <v>280</v>
      </c>
      <c r="D2012" s="121">
        <v>31</v>
      </c>
      <c r="E2012" s="121">
        <v>30460084</v>
      </c>
      <c r="F2012" s="106" t="s">
        <v>372</v>
      </c>
      <c r="G2012" s="125">
        <v>1082926</v>
      </c>
      <c r="H2012" s="125">
        <v>1001529.2069999999</v>
      </c>
      <c r="I2012" s="109" t="s">
        <v>62</v>
      </c>
      <c r="J2012" s="87"/>
      <c r="K2012" s="87"/>
    </row>
    <row r="2013" spans="2:11" x14ac:dyDescent="0.2">
      <c r="B2013" s="124" t="s">
        <v>60</v>
      </c>
      <c r="C2013" s="124" t="s">
        <v>292</v>
      </c>
      <c r="D2013" s="121">
        <v>31</v>
      </c>
      <c r="E2013" s="121">
        <v>30461822</v>
      </c>
      <c r="F2013" s="106" t="s">
        <v>373</v>
      </c>
      <c r="G2013" s="125">
        <v>664936</v>
      </c>
      <c r="H2013" s="125">
        <v>273168.37800000003</v>
      </c>
      <c r="I2013" s="119"/>
      <c r="J2013" s="87"/>
      <c r="K2013" s="87"/>
    </row>
    <row r="2014" spans="2:11" x14ac:dyDescent="0.2">
      <c r="B2014" s="124" t="s">
        <v>60</v>
      </c>
      <c r="C2014" s="124" t="s">
        <v>66</v>
      </c>
      <c r="D2014" s="121">
        <v>31</v>
      </c>
      <c r="E2014" s="121">
        <v>30462074</v>
      </c>
      <c r="F2014" s="106" t="s">
        <v>374</v>
      </c>
      <c r="G2014" s="125">
        <v>1274924</v>
      </c>
      <c r="H2014" s="125">
        <v>1245651.74</v>
      </c>
      <c r="I2014" s="109" t="s">
        <v>62</v>
      </c>
      <c r="J2014" s="87"/>
      <c r="K2014" s="87"/>
    </row>
    <row r="2015" spans="2:11" x14ac:dyDescent="0.2">
      <c r="B2015" s="124" t="s">
        <v>60</v>
      </c>
      <c r="C2015" s="124" t="s">
        <v>265</v>
      </c>
      <c r="D2015" s="121">
        <v>31</v>
      </c>
      <c r="E2015" s="121">
        <v>30479741</v>
      </c>
      <c r="F2015" s="106" t="s">
        <v>375</v>
      </c>
      <c r="G2015" s="125">
        <v>189465</v>
      </c>
      <c r="H2015" s="125">
        <v>137479.38600000003</v>
      </c>
      <c r="I2015" s="119"/>
      <c r="J2015" s="87"/>
      <c r="K2015" s="87"/>
    </row>
    <row r="2016" spans="2:11" x14ac:dyDescent="0.2">
      <c r="B2016" s="124" t="s">
        <v>60</v>
      </c>
      <c r="C2016" s="124" t="s">
        <v>376</v>
      </c>
      <c r="D2016" s="121">
        <v>31</v>
      </c>
      <c r="E2016" s="121">
        <v>30480878</v>
      </c>
      <c r="F2016" s="106" t="s">
        <v>377</v>
      </c>
      <c r="G2016" s="125">
        <v>104099</v>
      </c>
      <c r="H2016" s="125">
        <v>80413.373999999996</v>
      </c>
      <c r="I2016" s="119"/>
      <c r="J2016" s="87"/>
      <c r="K2016" s="87"/>
    </row>
    <row r="2017" spans="2:11" x14ac:dyDescent="0.2">
      <c r="B2017" s="124" t="s">
        <v>60</v>
      </c>
      <c r="C2017" s="124" t="s">
        <v>240</v>
      </c>
      <c r="D2017" s="121">
        <v>31</v>
      </c>
      <c r="E2017" s="121">
        <v>30488847</v>
      </c>
      <c r="F2017" s="106" t="s">
        <v>378</v>
      </c>
      <c r="G2017" s="125">
        <v>570138</v>
      </c>
      <c r="H2017" s="125">
        <v>446722.25200000004</v>
      </c>
      <c r="I2017" s="119"/>
      <c r="J2017" s="87"/>
      <c r="K2017" s="87"/>
    </row>
    <row r="2018" spans="2:11" x14ac:dyDescent="0.2">
      <c r="B2018" s="124" t="s">
        <v>60</v>
      </c>
      <c r="C2018" s="124" t="s">
        <v>309</v>
      </c>
      <c r="D2018" s="121">
        <v>31</v>
      </c>
      <c r="E2018" s="121">
        <v>40001803</v>
      </c>
      <c r="F2018" s="106" t="s">
        <v>379</v>
      </c>
      <c r="G2018" s="125">
        <v>1945739</v>
      </c>
      <c r="H2018" s="125">
        <v>12936</v>
      </c>
      <c r="I2018" s="119"/>
      <c r="J2018" s="87"/>
      <c r="K2018" s="87"/>
    </row>
    <row r="2019" spans="2:11" x14ac:dyDescent="0.2">
      <c r="B2019" s="124" t="s">
        <v>60</v>
      </c>
      <c r="C2019" s="124" t="s">
        <v>248</v>
      </c>
      <c r="D2019" s="121">
        <v>31</v>
      </c>
      <c r="E2019" s="121">
        <v>40003112</v>
      </c>
      <c r="F2019" s="106" t="s">
        <v>380</v>
      </c>
      <c r="G2019" s="125">
        <v>621379</v>
      </c>
      <c r="H2019" s="125">
        <v>17466</v>
      </c>
      <c r="I2019" s="119"/>
      <c r="J2019" s="87"/>
      <c r="K2019" s="87"/>
    </row>
    <row r="2020" spans="2:11" x14ac:dyDescent="0.2">
      <c r="B2020" s="124" t="s">
        <v>60</v>
      </c>
      <c r="C2020" s="124" t="s">
        <v>381</v>
      </c>
      <c r="D2020" s="121">
        <v>33</v>
      </c>
      <c r="E2020" s="121">
        <v>30037109</v>
      </c>
      <c r="F2020" s="126" t="s">
        <v>382</v>
      </c>
      <c r="G2020" s="125">
        <v>7092863</v>
      </c>
      <c r="H2020" s="125">
        <v>2927361.9730000002</v>
      </c>
      <c r="I2020" s="119"/>
      <c r="J2020" s="87"/>
      <c r="K2020" s="87"/>
    </row>
    <row r="2021" spans="2:11" x14ac:dyDescent="0.2">
      <c r="B2021" s="124" t="s">
        <v>60</v>
      </c>
      <c r="C2021" s="124" t="s">
        <v>265</v>
      </c>
      <c r="D2021" s="121">
        <v>33</v>
      </c>
      <c r="E2021" s="121">
        <v>30037328</v>
      </c>
      <c r="F2021" s="126" t="s">
        <v>383</v>
      </c>
      <c r="G2021" s="125">
        <v>7533199</v>
      </c>
      <c r="H2021" s="125">
        <v>1028522.4519999999</v>
      </c>
      <c r="I2021" s="119"/>
      <c r="J2021" s="87"/>
      <c r="K2021" s="87"/>
    </row>
    <row r="2022" spans="2:11" x14ac:dyDescent="0.2">
      <c r="B2022" s="124" t="s">
        <v>60</v>
      </c>
      <c r="C2022" s="124" t="s">
        <v>295</v>
      </c>
      <c r="D2022" s="121">
        <v>33</v>
      </c>
      <c r="E2022" s="121">
        <v>30045494</v>
      </c>
      <c r="F2022" s="126" t="s">
        <v>384</v>
      </c>
      <c r="G2022" s="125">
        <v>844871</v>
      </c>
      <c r="H2022" s="125">
        <v>35923.105000000003</v>
      </c>
      <c r="I2022" s="119"/>
      <c r="J2022" s="87"/>
      <c r="K2022" s="87"/>
    </row>
    <row r="2023" spans="2:11" x14ac:dyDescent="0.2">
      <c r="B2023" s="124" t="s">
        <v>60</v>
      </c>
      <c r="C2023" s="124" t="s">
        <v>240</v>
      </c>
      <c r="D2023" s="121">
        <v>33</v>
      </c>
      <c r="E2023" s="121">
        <v>30074252</v>
      </c>
      <c r="F2023" s="126" t="s">
        <v>385</v>
      </c>
      <c r="G2023" s="125">
        <v>5141234</v>
      </c>
      <c r="H2023" s="125">
        <v>301753.73199999996</v>
      </c>
      <c r="I2023" s="119"/>
      <c r="J2023" s="87"/>
      <c r="K2023" s="87"/>
    </row>
    <row r="2024" spans="2:11" x14ac:dyDescent="0.2">
      <c r="B2024" s="124" t="s">
        <v>60</v>
      </c>
      <c r="C2024" s="124" t="s">
        <v>280</v>
      </c>
      <c r="D2024" s="121">
        <v>33</v>
      </c>
      <c r="E2024" s="121">
        <v>30074469</v>
      </c>
      <c r="F2024" s="126" t="s">
        <v>386</v>
      </c>
      <c r="G2024" s="125">
        <v>19777428</v>
      </c>
      <c r="H2024" s="125">
        <v>2759910.2119999998</v>
      </c>
      <c r="I2024" s="119"/>
      <c r="J2024" s="87"/>
      <c r="K2024" s="87"/>
    </row>
    <row r="2025" spans="2:11" x14ac:dyDescent="0.2">
      <c r="B2025" s="124" t="s">
        <v>60</v>
      </c>
      <c r="C2025" s="124" t="s">
        <v>242</v>
      </c>
      <c r="D2025" s="121">
        <v>33</v>
      </c>
      <c r="E2025" s="121">
        <v>30075996</v>
      </c>
      <c r="F2025" s="126" t="s">
        <v>387</v>
      </c>
      <c r="G2025" s="125">
        <v>1031409</v>
      </c>
      <c r="H2025" s="125">
        <v>113287.141</v>
      </c>
      <c r="I2025" s="119"/>
      <c r="J2025" s="87"/>
      <c r="K2025" s="87"/>
    </row>
    <row r="2026" spans="2:11" x14ac:dyDescent="0.2">
      <c r="B2026" s="124" t="s">
        <v>60</v>
      </c>
      <c r="C2026" s="124" t="s">
        <v>388</v>
      </c>
      <c r="D2026" s="121">
        <v>33</v>
      </c>
      <c r="E2026" s="121">
        <v>30081438</v>
      </c>
      <c r="F2026" s="126" t="s">
        <v>389</v>
      </c>
      <c r="G2026" s="125">
        <v>9702021</v>
      </c>
      <c r="H2026" s="125">
        <v>207013.41</v>
      </c>
      <c r="I2026" s="119"/>
      <c r="J2026" s="87"/>
      <c r="K2026" s="87"/>
    </row>
    <row r="2027" spans="2:11" x14ac:dyDescent="0.2">
      <c r="B2027" s="124" t="s">
        <v>60</v>
      </c>
      <c r="C2027" s="124" t="s">
        <v>390</v>
      </c>
      <c r="D2027" s="121">
        <v>33</v>
      </c>
      <c r="E2027" s="121">
        <v>30083412</v>
      </c>
      <c r="F2027" s="126" t="s">
        <v>391</v>
      </c>
      <c r="G2027" s="125">
        <v>4746113</v>
      </c>
      <c r="H2027" s="125">
        <v>1323347.7679999999</v>
      </c>
      <c r="I2027" s="119"/>
      <c r="J2027" s="87"/>
      <c r="K2027" s="87"/>
    </row>
    <row r="2028" spans="2:11" x14ac:dyDescent="0.2">
      <c r="B2028" s="124" t="s">
        <v>60</v>
      </c>
      <c r="C2028" s="124" t="s">
        <v>297</v>
      </c>
      <c r="D2028" s="121">
        <v>33</v>
      </c>
      <c r="E2028" s="121">
        <v>30093612</v>
      </c>
      <c r="F2028" s="126" t="s">
        <v>392</v>
      </c>
      <c r="G2028" s="125">
        <v>2521220</v>
      </c>
      <c r="H2028" s="125">
        <v>1958.462</v>
      </c>
      <c r="I2028" s="119"/>
      <c r="J2028" s="87"/>
      <c r="K2028" s="87"/>
    </row>
    <row r="2029" spans="2:11" x14ac:dyDescent="0.2">
      <c r="B2029" s="124" t="s">
        <v>60</v>
      </c>
      <c r="C2029" s="124" t="s">
        <v>393</v>
      </c>
      <c r="D2029" s="121">
        <v>33</v>
      </c>
      <c r="E2029" s="121">
        <v>30095573</v>
      </c>
      <c r="F2029" s="126" t="s">
        <v>394</v>
      </c>
      <c r="G2029" s="125">
        <v>3149430</v>
      </c>
      <c r="H2029" s="125">
        <v>782.28399999999999</v>
      </c>
      <c r="I2029" s="119"/>
      <c r="J2029" s="87"/>
      <c r="K2029" s="87"/>
    </row>
    <row r="2030" spans="2:11" x14ac:dyDescent="0.2">
      <c r="B2030" s="124" t="s">
        <v>60</v>
      </c>
      <c r="C2030" s="124" t="s">
        <v>337</v>
      </c>
      <c r="D2030" s="121">
        <v>33</v>
      </c>
      <c r="E2030" s="121">
        <v>30138427</v>
      </c>
      <c r="F2030" s="106" t="s">
        <v>5381</v>
      </c>
      <c r="G2030" s="122">
        <v>19669</v>
      </c>
      <c r="H2030" s="125">
        <v>8336.9590000000007</v>
      </c>
      <c r="I2030" s="119"/>
      <c r="J2030" s="87"/>
      <c r="K2030" s="87"/>
    </row>
    <row r="2031" spans="2:11" x14ac:dyDescent="0.2">
      <c r="B2031" s="124" t="s">
        <v>60</v>
      </c>
      <c r="C2031" s="124" t="s">
        <v>299</v>
      </c>
      <c r="D2031" s="121">
        <v>33</v>
      </c>
      <c r="E2031" s="121">
        <v>30202473</v>
      </c>
      <c r="F2031" s="106" t="s">
        <v>395</v>
      </c>
      <c r="G2031" s="122">
        <v>89789.55</v>
      </c>
      <c r="H2031" s="125">
        <v>69789.548999999999</v>
      </c>
      <c r="I2031" s="119"/>
      <c r="J2031" s="87"/>
      <c r="K2031" s="87"/>
    </row>
    <row r="2032" spans="2:11" x14ac:dyDescent="0.2">
      <c r="B2032" s="124" t="s">
        <v>60</v>
      </c>
      <c r="C2032" s="124" t="s">
        <v>257</v>
      </c>
      <c r="D2032" s="121">
        <v>33</v>
      </c>
      <c r="E2032" s="121">
        <v>30454987</v>
      </c>
      <c r="F2032" s="106" t="s">
        <v>396</v>
      </c>
      <c r="G2032" s="122">
        <v>89026</v>
      </c>
      <c r="H2032" s="125">
        <v>4451.299</v>
      </c>
      <c r="I2032" s="119"/>
      <c r="J2032" s="87"/>
      <c r="K2032" s="87"/>
    </row>
    <row r="2033" spans="2:11" x14ac:dyDescent="0.2">
      <c r="B2033" s="124" t="s">
        <v>60</v>
      </c>
      <c r="C2033" s="124" t="s">
        <v>242</v>
      </c>
      <c r="D2033" s="121">
        <v>33</v>
      </c>
      <c r="E2033" s="121">
        <v>30459220</v>
      </c>
      <c r="F2033" s="106" t="s">
        <v>397</v>
      </c>
      <c r="G2033" s="122">
        <v>89905.998999999996</v>
      </c>
      <c r="H2033" s="125">
        <v>17050.239000000001</v>
      </c>
      <c r="I2033" s="119"/>
      <c r="J2033" s="87"/>
      <c r="K2033" s="87"/>
    </row>
    <row r="2034" spans="2:11" x14ac:dyDescent="0.2">
      <c r="B2034" s="124" t="s">
        <v>60</v>
      </c>
      <c r="C2034" s="124" t="s">
        <v>337</v>
      </c>
      <c r="D2034" s="121">
        <v>33</v>
      </c>
      <c r="E2034" s="121">
        <v>30459353</v>
      </c>
      <c r="F2034" s="106" t="s">
        <v>398</v>
      </c>
      <c r="G2034" s="122">
        <v>67131.395999999993</v>
      </c>
      <c r="H2034" s="125">
        <v>46315.369999999995</v>
      </c>
      <c r="I2034" s="119"/>
      <c r="J2034" s="87"/>
      <c r="K2034" s="87"/>
    </row>
    <row r="2035" spans="2:11" x14ac:dyDescent="0.2">
      <c r="B2035" s="124" t="s">
        <v>60</v>
      </c>
      <c r="C2035" s="124" t="s">
        <v>263</v>
      </c>
      <c r="D2035" s="121">
        <v>33</v>
      </c>
      <c r="E2035" s="121">
        <v>30410573</v>
      </c>
      <c r="F2035" s="106" t="s">
        <v>399</v>
      </c>
      <c r="G2035" s="122">
        <v>79727.125</v>
      </c>
      <c r="H2035" s="125">
        <v>54387.345000000001</v>
      </c>
      <c r="I2035" s="119"/>
      <c r="J2035" s="87"/>
      <c r="K2035" s="87"/>
    </row>
    <row r="2036" spans="2:11" x14ac:dyDescent="0.2">
      <c r="B2036" s="124" t="s">
        <v>60</v>
      </c>
      <c r="C2036" s="124" t="s">
        <v>301</v>
      </c>
      <c r="D2036" s="121">
        <v>33</v>
      </c>
      <c r="E2036" s="121">
        <v>30437723</v>
      </c>
      <c r="F2036" s="106" t="s">
        <v>400</v>
      </c>
      <c r="G2036" s="122">
        <v>86396</v>
      </c>
      <c r="H2036" s="125">
        <v>31193.394999999997</v>
      </c>
      <c r="I2036" s="119"/>
      <c r="J2036" s="87"/>
      <c r="K2036" s="87"/>
    </row>
    <row r="2037" spans="2:11" x14ac:dyDescent="0.2">
      <c r="B2037" s="124" t="s">
        <v>60</v>
      </c>
      <c r="C2037" s="124" t="s">
        <v>401</v>
      </c>
      <c r="D2037" s="121">
        <v>33</v>
      </c>
      <c r="E2037" s="121">
        <v>30459480</v>
      </c>
      <c r="F2037" s="106" t="s">
        <v>402</v>
      </c>
      <c r="G2037" s="122">
        <v>87937.173999999999</v>
      </c>
      <c r="H2037" s="125">
        <v>49067.620999999999</v>
      </c>
      <c r="I2037" s="119"/>
      <c r="J2037" s="87"/>
      <c r="K2037" s="87"/>
    </row>
    <row r="2038" spans="2:11" x14ac:dyDescent="0.2">
      <c r="B2038" s="124" t="s">
        <v>60</v>
      </c>
      <c r="C2038" s="124" t="s">
        <v>401</v>
      </c>
      <c r="D2038" s="121">
        <v>33</v>
      </c>
      <c r="E2038" s="121">
        <v>30459468</v>
      </c>
      <c r="F2038" s="106" t="s">
        <v>403</v>
      </c>
      <c r="G2038" s="122">
        <v>85300.554000000004</v>
      </c>
      <c r="H2038" s="125">
        <v>17413.510999999999</v>
      </c>
      <c r="I2038" s="119"/>
      <c r="J2038" s="87"/>
      <c r="K2038" s="87"/>
    </row>
    <row r="2039" spans="2:11" x14ac:dyDescent="0.2">
      <c r="B2039" s="124" t="s">
        <v>60</v>
      </c>
      <c r="C2039" s="124" t="s">
        <v>401</v>
      </c>
      <c r="D2039" s="121">
        <v>33</v>
      </c>
      <c r="E2039" s="121">
        <v>30459485</v>
      </c>
      <c r="F2039" s="106" t="s">
        <v>404</v>
      </c>
      <c r="G2039" s="122">
        <v>88972</v>
      </c>
      <c r="H2039" s="125">
        <v>19713.687999999998</v>
      </c>
      <c r="I2039" s="119"/>
      <c r="J2039" s="87"/>
      <c r="K2039" s="87"/>
    </row>
    <row r="2040" spans="2:11" x14ac:dyDescent="0.2">
      <c r="B2040" s="124" t="s">
        <v>60</v>
      </c>
      <c r="C2040" s="124" t="s">
        <v>246</v>
      </c>
      <c r="D2040" s="121">
        <v>33</v>
      </c>
      <c r="E2040" s="121">
        <v>30459458</v>
      </c>
      <c r="F2040" s="106" t="s">
        <v>405</v>
      </c>
      <c r="G2040" s="122">
        <v>89799.216</v>
      </c>
      <c r="H2040" s="125">
        <v>4489.96</v>
      </c>
      <c r="I2040" s="119"/>
      <c r="J2040" s="87"/>
      <c r="K2040" s="87"/>
    </row>
    <row r="2041" spans="2:11" x14ac:dyDescent="0.2">
      <c r="B2041" s="124" t="s">
        <v>60</v>
      </c>
      <c r="C2041" s="124" t="s">
        <v>282</v>
      </c>
      <c r="D2041" s="121">
        <v>33</v>
      </c>
      <c r="E2041" s="121">
        <v>30380973</v>
      </c>
      <c r="F2041" s="106" t="s">
        <v>406</v>
      </c>
      <c r="G2041" s="122">
        <v>67860.558999999994</v>
      </c>
      <c r="H2041" s="125">
        <v>67860.559000000008</v>
      </c>
      <c r="I2041" s="119"/>
      <c r="J2041" s="87"/>
      <c r="K2041" s="87"/>
    </row>
    <row r="2042" spans="2:11" x14ac:dyDescent="0.2">
      <c r="B2042" s="124" t="s">
        <v>60</v>
      </c>
      <c r="C2042" s="124" t="s">
        <v>282</v>
      </c>
      <c r="D2042" s="121">
        <v>33</v>
      </c>
      <c r="E2042" s="121">
        <v>30459553</v>
      </c>
      <c r="F2042" s="106" t="s">
        <v>407</v>
      </c>
      <c r="G2042" s="122">
        <v>89756</v>
      </c>
      <c r="H2042" s="125">
        <v>59170.678999999996</v>
      </c>
      <c r="I2042" s="119"/>
      <c r="J2042" s="87"/>
      <c r="K2042" s="87"/>
    </row>
    <row r="2043" spans="2:11" x14ac:dyDescent="0.2">
      <c r="B2043" s="124" t="s">
        <v>60</v>
      </c>
      <c r="C2043" s="124" t="s">
        <v>261</v>
      </c>
      <c r="D2043" s="121">
        <v>33</v>
      </c>
      <c r="E2043" s="121">
        <v>30368826</v>
      </c>
      <c r="F2043" s="106" t="s">
        <v>408</v>
      </c>
      <c r="G2043" s="122">
        <v>88334.494000000006</v>
      </c>
      <c r="H2043" s="125">
        <v>19351.043000000001</v>
      </c>
      <c r="I2043" s="119"/>
      <c r="J2043" s="87"/>
      <c r="K2043" s="87"/>
    </row>
    <row r="2044" spans="2:11" x14ac:dyDescent="0.2">
      <c r="B2044" s="124" t="s">
        <v>60</v>
      </c>
      <c r="C2044" s="124" t="s">
        <v>390</v>
      </c>
      <c r="D2044" s="121">
        <v>33</v>
      </c>
      <c r="E2044" s="121">
        <v>30269924</v>
      </c>
      <c r="F2044" s="106" t="s">
        <v>409</v>
      </c>
      <c r="G2044" s="122">
        <v>89818.82</v>
      </c>
      <c r="H2044" s="125">
        <v>19166.657999999999</v>
      </c>
      <c r="I2044" s="119"/>
      <c r="J2044" s="87"/>
      <c r="K2044" s="87"/>
    </row>
    <row r="2045" spans="2:11" x14ac:dyDescent="0.2">
      <c r="B2045" s="124" t="s">
        <v>60</v>
      </c>
      <c r="C2045" s="124" t="s">
        <v>390</v>
      </c>
      <c r="D2045" s="121">
        <v>33</v>
      </c>
      <c r="E2045" s="121">
        <v>30214172</v>
      </c>
      <c r="F2045" s="106" t="s">
        <v>410</v>
      </c>
      <c r="G2045" s="122">
        <v>85547.217000000004</v>
      </c>
      <c r="H2045" s="125">
        <v>23464.647000000001</v>
      </c>
      <c r="I2045" s="119"/>
      <c r="J2045" s="87"/>
      <c r="K2045" s="87"/>
    </row>
    <row r="2046" spans="2:11" x14ac:dyDescent="0.2">
      <c r="B2046" s="124" t="s">
        <v>60</v>
      </c>
      <c r="C2046" s="124" t="s">
        <v>280</v>
      </c>
      <c r="D2046" s="121">
        <v>33</v>
      </c>
      <c r="E2046" s="121">
        <v>30459389</v>
      </c>
      <c r="F2046" s="106" t="s">
        <v>411</v>
      </c>
      <c r="G2046" s="122">
        <v>81948.445000000007</v>
      </c>
      <c r="H2046" s="125">
        <v>6856.7439999999997</v>
      </c>
      <c r="I2046" s="119"/>
      <c r="J2046" s="87"/>
      <c r="K2046" s="87"/>
    </row>
    <row r="2047" spans="2:11" x14ac:dyDescent="0.2">
      <c r="B2047" s="124" t="s">
        <v>60</v>
      </c>
      <c r="C2047" s="124" t="s">
        <v>318</v>
      </c>
      <c r="D2047" s="121">
        <v>33</v>
      </c>
      <c r="E2047" s="121">
        <v>30383974</v>
      </c>
      <c r="F2047" s="106" t="s">
        <v>412</v>
      </c>
      <c r="G2047" s="122">
        <v>83222.13</v>
      </c>
      <c r="H2047" s="125">
        <v>4165.5870000000004</v>
      </c>
      <c r="I2047" s="119"/>
      <c r="J2047" s="87"/>
      <c r="K2047" s="87"/>
    </row>
    <row r="2048" spans="2:11" x14ac:dyDescent="0.2">
      <c r="B2048" s="124" t="s">
        <v>60</v>
      </c>
      <c r="C2048" s="124" t="s">
        <v>299</v>
      </c>
      <c r="D2048" s="121">
        <v>33</v>
      </c>
      <c r="E2048" s="121">
        <v>30457581</v>
      </c>
      <c r="F2048" s="106" t="s">
        <v>5382</v>
      </c>
      <c r="G2048" s="122">
        <v>88940.081000000006</v>
      </c>
      <c r="H2048" s="125">
        <v>4440.21</v>
      </c>
      <c r="I2048" s="119"/>
      <c r="J2048" s="87"/>
      <c r="K2048" s="87"/>
    </row>
    <row r="2049" spans="2:11" x14ac:dyDescent="0.2">
      <c r="B2049" s="124" t="s">
        <v>60</v>
      </c>
      <c r="C2049" s="124" t="s">
        <v>299</v>
      </c>
      <c r="D2049" s="121">
        <v>33</v>
      </c>
      <c r="E2049" s="121">
        <v>30459558</v>
      </c>
      <c r="F2049" s="106" t="s">
        <v>413</v>
      </c>
      <c r="G2049" s="122">
        <v>84693.994999999995</v>
      </c>
      <c r="H2049" s="125">
        <v>17548.385000000002</v>
      </c>
      <c r="I2049" s="119"/>
      <c r="J2049" s="87"/>
      <c r="K2049" s="87"/>
    </row>
    <row r="2050" spans="2:11" x14ac:dyDescent="0.2">
      <c r="B2050" s="124" t="s">
        <v>60</v>
      </c>
      <c r="C2050" s="124" t="s">
        <v>299</v>
      </c>
      <c r="D2050" s="121">
        <v>33</v>
      </c>
      <c r="E2050" s="121">
        <v>30459575</v>
      </c>
      <c r="F2050" s="106" t="s">
        <v>5383</v>
      </c>
      <c r="G2050" s="122">
        <v>84815.466</v>
      </c>
      <c r="H2050" s="125">
        <v>7462.9470000000001</v>
      </c>
      <c r="I2050" s="119"/>
      <c r="J2050" s="87"/>
      <c r="K2050" s="87"/>
    </row>
    <row r="2051" spans="2:11" x14ac:dyDescent="0.2">
      <c r="B2051" s="124" t="s">
        <v>60</v>
      </c>
      <c r="C2051" s="124" t="s">
        <v>299</v>
      </c>
      <c r="D2051" s="121">
        <v>33</v>
      </c>
      <c r="E2051" s="121">
        <v>30459563</v>
      </c>
      <c r="F2051" s="106" t="s">
        <v>5384</v>
      </c>
      <c r="G2051" s="122">
        <v>88982</v>
      </c>
      <c r="H2051" s="125">
        <v>4421.75</v>
      </c>
      <c r="I2051" s="119"/>
      <c r="J2051" s="87"/>
      <c r="K2051" s="87"/>
    </row>
    <row r="2052" spans="2:11" x14ac:dyDescent="0.2">
      <c r="B2052" s="124" t="s">
        <v>60</v>
      </c>
      <c r="C2052" s="124" t="s">
        <v>257</v>
      </c>
      <c r="D2052" s="121">
        <v>33</v>
      </c>
      <c r="E2052" s="121">
        <v>30455524</v>
      </c>
      <c r="F2052" s="106" t="s">
        <v>414</v>
      </c>
      <c r="G2052" s="122">
        <v>88328.481</v>
      </c>
      <c r="H2052" s="125">
        <v>8832.8469999999998</v>
      </c>
      <c r="I2052" s="119"/>
      <c r="J2052" s="87"/>
      <c r="K2052" s="87"/>
    </row>
    <row r="2053" spans="2:11" x14ac:dyDescent="0.2">
      <c r="B2053" s="124" t="s">
        <v>60</v>
      </c>
      <c r="C2053" s="124" t="s">
        <v>271</v>
      </c>
      <c r="D2053" s="121">
        <v>33</v>
      </c>
      <c r="E2053" s="121">
        <v>30382677</v>
      </c>
      <c r="F2053" s="106" t="s">
        <v>415</v>
      </c>
      <c r="G2053" s="122">
        <v>62313.697</v>
      </c>
      <c r="H2053" s="125">
        <v>24710.432000000001</v>
      </c>
      <c r="I2053" s="119"/>
      <c r="J2053" s="87"/>
      <c r="K2053" s="87"/>
    </row>
    <row r="2054" spans="2:11" x14ac:dyDescent="0.2">
      <c r="B2054" s="124" t="s">
        <v>60</v>
      </c>
      <c r="C2054" s="124" t="s">
        <v>416</v>
      </c>
      <c r="D2054" s="121">
        <v>33</v>
      </c>
      <c r="E2054" s="121">
        <v>30459218</v>
      </c>
      <c r="F2054" s="106" t="s">
        <v>417</v>
      </c>
      <c r="G2054" s="122">
        <v>89011.562999999995</v>
      </c>
      <c r="H2054" s="125">
        <v>19907.948</v>
      </c>
      <c r="I2054" s="119"/>
      <c r="J2054" s="87"/>
      <c r="K2054" s="87"/>
    </row>
    <row r="2055" spans="2:11" x14ac:dyDescent="0.2">
      <c r="B2055" s="124" t="s">
        <v>60</v>
      </c>
      <c r="C2055" s="124" t="s">
        <v>242</v>
      </c>
      <c r="D2055" s="121">
        <v>33</v>
      </c>
      <c r="E2055" s="121">
        <v>30459459</v>
      </c>
      <c r="F2055" s="106" t="s">
        <v>418</v>
      </c>
      <c r="G2055" s="122">
        <v>89873.63</v>
      </c>
      <c r="H2055" s="125">
        <v>45793.237000000001</v>
      </c>
      <c r="I2055" s="119"/>
      <c r="J2055" s="87"/>
      <c r="K2055" s="87"/>
    </row>
    <row r="2056" spans="2:11" x14ac:dyDescent="0.2">
      <c r="B2056" s="124" t="s">
        <v>60</v>
      </c>
      <c r="C2056" s="124" t="s">
        <v>261</v>
      </c>
      <c r="D2056" s="121">
        <v>33</v>
      </c>
      <c r="E2056" s="121">
        <v>30467690</v>
      </c>
      <c r="F2056" s="106" t="s">
        <v>419</v>
      </c>
      <c r="G2056" s="122">
        <v>88997.68</v>
      </c>
      <c r="H2056" s="125">
        <v>84547.796000000002</v>
      </c>
      <c r="I2056" s="119"/>
      <c r="J2056" s="87"/>
      <c r="K2056" s="87"/>
    </row>
    <row r="2057" spans="2:11" x14ac:dyDescent="0.2">
      <c r="B2057" s="124" t="s">
        <v>60</v>
      </c>
      <c r="C2057" s="124" t="s">
        <v>299</v>
      </c>
      <c r="D2057" s="121">
        <v>33</v>
      </c>
      <c r="E2057" s="121">
        <v>30473494</v>
      </c>
      <c r="F2057" s="106" t="s">
        <v>420</v>
      </c>
      <c r="G2057" s="122">
        <v>73287</v>
      </c>
      <c r="H2057" s="125">
        <v>73287</v>
      </c>
      <c r="I2057" s="119"/>
      <c r="J2057" s="87"/>
      <c r="K2057" s="87"/>
    </row>
    <row r="2058" spans="2:11" x14ac:dyDescent="0.2">
      <c r="B2058" s="124" t="s">
        <v>60</v>
      </c>
      <c r="C2058" s="124" t="s">
        <v>257</v>
      </c>
      <c r="D2058" s="121">
        <v>33</v>
      </c>
      <c r="E2058" s="121">
        <v>30459500</v>
      </c>
      <c r="F2058" s="106" t="s">
        <v>421</v>
      </c>
      <c r="G2058" s="122">
        <v>89464.437999999995</v>
      </c>
      <c r="H2058" s="125">
        <v>76533.175999999992</v>
      </c>
      <c r="I2058" s="119"/>
      <c r="J2058" s="87"/>
      <c r="K2058" s="87"/>
    </row>
    <row r="2059" spans="2:11" x14ac:dyDescent="0.2">
      <c r="B2059" s="124" t="s">
        <v>60</v>
      </c>
      <c r="C2059" s="124" t="s">
        <v>271</v>
      </c>
      <c r="D2059" s="121">
        <v>33</v>
      </c>
      <c r="E2059" s="121">
        <v>30459582</v>
      </c>
      <c r="F2059" s="106" t="s">
        <v>422</v>
      </c>
      <c r="G2059" s="122">
        <v>88558.759000000005</v>
      </c>
      <c r="H2059" s="125">
        <v>70445.822</v>
      </c>
      <c r="I2059" s="119"/>
      <c r="J2059" s="87"/>
      <c r="K2059" s="87"/>
    </row>
    <row r="2060" spans="2:11" x14ac:dyDescent="0.2">
      <c r="B2060" s="124" t="s">
        <v>60</v>
      </c>
      <c r="C2060" s="124" t="s">
        <v>416</v>
      </c>
      <c r="D2060" s="121">
        <v>33</v>
      </c>
      <c r="E2060" s="121">
        <v>30483634</v>
      </c>
      <c r="F2060" s="106" t="s">
        <v>423</v>
      </c>
      <c r="G2060" s="122">
        <v>92458</v>
      </c>
      <c r="H2060" s="125">
        <v>92457.999999999985</v>
      </c>
      <c r="I2060" s="119"/>
      <c r="J2060" s="87"/>
      <c r="K2060" s="87"/>
    </row>
    <row r="2061" spans="2:11" x14ac:dyDescent="0.2">
      <c r="B2061" s="124" t="s">
        <v>60</v>
      </c>
      <c r="C2061" s="106" t="s">
        <v>248</v>
      </c>
      <c r="D2061" s="121">
        <v>33</v>
      </c>
      <c r="E2061" s="121">
        <v>30459403</v>
      </c>
      <c r="F2061" s="106" t="s">
        <v>424</v>
      </c>
      <c r="G2061" s="122">
        <v>91893.164999999994</v>
      </c>
      <c r="H2061" s="125">
        <v>52974.835000000006</v>
      </c>
      <c r="I2061" s="119"/>
      <c r="J2061" s="87"/>
      <c r="K2061" s="87"/>
    </row>
    <row r="2062" spans="2:11" x14ac:dyDescent="0.2">
      <c r="B2062" s="124" t="s">
        <v>60</v>
      </c>
      <c r="C2062" s="106" t="s">
        <v>236</v>
      </c>
      <c r="D2062" s="121">
        <v>33</v>
      </c>
      <c r="E2062" s="121">
        <v>30485989</v>
      </c>
      <c r="F2062" s="106" t="s">
        <v>425</v>
      </c>
      <c r="G2062" s="122">
        <v>87664.686000000002</v>
      </c>
      <c r="H2062" s="125">
        <v>67445.712</v>
      </c>
      <c r="I2062" s="119"/>
      <c r="J2062" s="87"/>
      <c r="K2062" s="87"/>
    </row>
    <row r="2063" spans="2:11" x14ac:dyDescent="0.2">
      <c r="B2063" s="124" t="s">
        <v>60</v>
      </c>
      <c r="C2063" s="106" t="s">
        <v>426</v>
      </c>
      <c r="D2063" s="121">
        <v>33</v>
      </c>
      <c r="E2063" s="121">
        <v>30484682</v>
      </c>
      <c r="F2063" s="106" t="s">
        <v>427</v>
      </c>
      <c r="G2063" s="122">
        <v>90741.296000000002</v>
      </c>
      <c r="H2063" s="125">
        <v>89597.722000000009</v>
      </c>
      <c r="I2063" s="119"/>
      <c r="J2063" s="87"/>
      <c r="K2063" s="87"/>
    </row>
    <row r="2064" spans="2:11" x14ac:dyDescent="0.2">
      <c r="B2064" s="124" t="s">
        <v>60</v>
      </c>
      <c r="C2064" s="106" t="s">
        <v>426</v>
      </c>
      <c r="D2064" s="121">
        <v>33</v>
      </c>
      <c r="E2064" s="121">
        <v>30485572</v>
      </c>
      <c r="F2064" s="106" t="s">
        <v>428</v>
      </c>
      <c r="G2064" s="122">
        <v>91866.805999999997</v>
      </c>
      <c r="H2064" s="125">
        <v>91865.807000000001</v>
      </c>
      <c r="I2064" s="119"/>
      <c r="J2064" s="87"/>
      <c r="K2064" s="87"/>
    </row>
    <row r="2065" spans="2:11" x14ac:dyDescent="0.2">
      <c r="B2065" s="124" t="s">
        <v>60</v>
      </c>
      <c r="C2065" s="106" t="s">
        <v>309</v>
      </c>
      <c r="D2065" s="121">
        <v>33</v>
      </c>
      <c r="E2065" s="121">
        <v>30487148</v>
      </c>
      <c r="F2065" s="106" t="s">
        <v>429</v>
      </c>
      <c r="G2065" s="122">
        <v>76978.471000000005</v>
      </c>
      <c r="H2065" s="125">
        <v>76612.546000000002</v>
      </c>
      <c r="I2065" s="119"/>
      <c r="J2065" s="87"/>
      <c r="K2065" s="87"/>
    </row>
    <row r="2066" spans="2:11" x14ac:dyDescent="0.2">
      <c r="B2066" s="124" t="s">
        <v>60</v>
      </c>
      <c r="C2066" s="106" t="s">
        <v>309</v>
      </c>
      <c r="D2066" s="121">
        <v>33</v>
      </c>
      <c r="E2066" s="121">
        <v>30483340</v>
      </c>
      <c r="F2066" s="106" t="s">
        <v>430</v>
      </c>
      <c r="G2066" s="122">
        <v>62411.682000000001</v>
      </c>
      <c r="H2066" s="125">
        <v>62411.691999999995</v>
      </c>
      <c r="I2066" s="119"/>
      <c r="J2066" s="87"/>
      <c r="K2066" s="87"/>
    </row>
    <row r="2067" spans="2:11" x14ac:dyDescent="0.2">
      <c r="B2067" s="124" t="s">
        <v>60</v>
      </c>
      <c r="C2067" s="106" t="s">
        <v>267</v>
      </c>
      <c r="D2067" s="121">
        <v>33</v>
      </c>
      <c r="E2067" s="121">
        <v>30485481</v>
      </c>
      <c r="F2067" s="106" t="s">
        <v>431</v>
      </c>
      <c r="G2067" s="122">
        <v>91850.418000000005</v>
      </c>
      <c r="H2067" s="125">
        <v>91850.417999999991</v>
      </c>
      <c r="I2067" s="119"/>
      <c r="J2067" s="87"/>
      <c r="K2067" s="87"/>
    </row>
    <row r="2068" spans="2:11" x14ac:dyDescent="0.2">
      <c r="B2068" s="124" t="s">
        <v>60</v>
      </c>
      <c r="C2068" s="106" t="s">
        <v>267</v>
      </c>
      <c r="D2068" s="121">
        <v>33</v>
      </c>
      <c r="E2068" s="121">
        <v>30485425</v>
      </c>
      <c r="F2068" s="106" t="s">
        <v>432</v>
      </c>
      <c r="G2068" s="122">
        <v>91403.455000000002</v>
      </c>
      <c r="H2068" s="125">
        <v>91403.453999999998</v>
      </c>
      <c r="I2068" s="119"/>
      <c r="J2068" s="87"/>
      <c r="K2068" s="87"/>
    </row>
    <row r="2069" spans="2:11" x14ac:dyDescent="0.2">
      <c r="B2069" s="124" t="s">
        <v>60</v>
      </c>
      <c r="C2069" s="106" t="s">
        <v>263</v>
      </c>
      <c r="D2069" s="121">
        <v>33</v>
      </c>
      <c r="E2069" s="121">
        <v>30468087</v>
      </c>
      <c r="F2069" s="106" t="s">
        <v>433</v>
      </c>
      <c r="G2069" s="122">
        <v>62897.688000000002</v>
      </c>
      <c r="H2069" s="125">
        <v>62897.688000000002</v>
      </c>
      <c r="I2069" s="119"/>
      <c r="J2069" s="87"/>
      <c r="K2069" s="87"/>
    </row>
    <row r="2070" spans="2:11" x14ac:dyDescent="0.2">
      <c r="B2070" s="124" t="s">
        <v>60</v>
      </c>
      <c r="C2070" s="106" t="s">
        <v>292</v>
      </c>
      <c r="D2070" s="121">
        <v>33</v>
      </c>
      <c r="E2070" s="121">
        <v>30487290</v>
      </c>
      <c r="F2070" s="106" t="s">
        <v>434</v>
      </c>
      <c r="G2070" s="122">
        <v>69937.081000000006</v>
      </c>
      <c r="H2070" s="125">
        <v>26829.862999999998</v>
      </c>
      <c r="I2070" s="119"/>
      <c r="J2070" s="87"/>
      <c r="K2070" s="87"/>
    </row>
    <row r="2071" spans="2:11" x14ac:dyDescent="0.2">
      <c r="B2071" s="124" t="s">
        <v>60</v>
      </c>
      <c r="C2071" s="106" t="s">
        <v>292</v>
      </c>
      <c r="D2071" s="121">
        <v>33</v>
      </c>
      <c r="E2071" s="121">
        <v>30486274</v>
      </c>
      <c r="F2071" s="106" t="s">
        <v>435</v>
      </c>
      <c r="G2071" s="122">
        <v>92442</v>
      </c>
      <c r="H2071" s="125">
        <v>69950.505999999994</v>
      </c>
      <c r="I2071" s="119"/>
      <c r="J2071" s="87"/>
      <c r="K2071" s="87"/>
    </row>
    <row r="2072" spans="2:11" x14ac:dyDescent="0.2">
      <c r="B2072" s="124" t="s">
        <v>60</v>
      </c>
      <c r="C2072" s="106" t="s">
        <v>292</v>
      </c>
      <c r="D2072" s="121">
        <v>33</v>
      </c>
      <c r="E2072" s="121">
        <v>30486252</v>
      </c>
      <c r="F2072" s="106" t="s">
        <v>436</v>
      </c>
      <c r="G2072" s="122">
        <v>89417.201000000001</v>
      </c>
      <c r="H2072" s="125">
        <v>74290.854999999996</v>
      </c>
      <c r="I2072" s="119"/>
      <c r="J2072" s="87"/>
      <c r="K2072" s="87"/>
    </row>
    <row r="2073" spans="2:11" x14ac:dyDescent="0.2">
      <c r="B2073" s="124" t="s">
        <v>60</v>
      </c>
      <c r="C2073" s="106" t="s">
        <v>292</v>
      </c>
      <c r="D2073" s="121">
        <v>33</v>
      </c>
      <c r="E2073" s="121">
        <v>30486241</v>
      </c>
      <c r="F2073" s="106" t="s">
        <v>437</v>
      </c>
      <c r="G2073" s="122">
        <v>91992.521999999997</v>
      </c>
      <c r="H2073" s="125">
        <v>91486.05799999999</v>
      </c>
      <c r="I2073" s="119"/>
      <c r="J2073" s="87"/>
      <c r="K2073" s="87"/>
    </row>
    <row r="2074" spans="2:11" x14ac:dyDescent="0.2">
      <c r="B2074" s="124" t="s">
        <v>60</v>
      </c>
      <c r="C2074" s="106" t="s">
        <v>250</v>
      </c>
      <c r="D2074" s="121">
        <v>33</v>
      </c>
      <c r="E2074" s="121">
        <v>30464527</v>
      </c>
      <c r="F2074" s="106" t="s">
        <v>438</v>
      </c>
      <c r="G2074" s="122">
        <v>87846.36</v>
      </c>
      <c r="H2074" s="125">
        <v>87846.36</v>
      </c>
      <c r="I2074" s="119"/>
      <c r="J2074" s="87"/>
      <c r="K2074" s="87"/>
    </row>
    <row r="2075" spans="2:11" x14ac:dyDescent="0.2">
      <c r="B2075" s="124" t="s">
        <v>60</v>
      </c>
      <c r="C2075" s="106" t="s">
        <v>250</v>
      </c>
      <c r="D2075" s="121">
        <v>33</v>
      </c>
      <c r="E2075" s="121">
        <v>30488887</v>
      </c>
      <c r="F2075" s="106" t="s">
        <v>439</v>
      </c>
      <c r="G2075" s="122">
        <v>62745.205000000002</v>
      </c>
      <c r="H2075" s="125">
        <v>62745.205000000002</v>
      </c>
      <c r="I2075" s="119"/>
      <c r="J2075" s="87"/>
      <c r="K2075" s="87"/>
    </row>
    <row r="2076" spans="2:11" x14ac:dyDescent="0.2">
      <c r="B2076" s="124" t="s">
        <v>60</v>
      </c>
      <c r="C2076" s="106" t="s">
        <v>276</v>
      </c>
      <c r="D2076" s="121">
        <v>33</v>
      </c>
      <c r="E2076" s="121">
        <v>30440024</v>
      </c>
      <c r="F2076" s="106" t="s">
        <v>440</v>
      </c>
      <c r="G2076" s="122">
        <v>82136.354999999996</v>
      </c>
      <c r="H2076" s="125">
        <v>82721.356</v>
      </c>
      <c r="I2076" s="119"/>
      <c r="J2076" s="87"/>
      <c r="K2076" s="87"/>
    </row>
    <row r="2077" spans="2:11" x14ac:dyDescent="0.2">
      <c r="B2077" s="124" t="s">
        <v>60</v>
      </c>
      <c r="C2077" s="106" t="s">
        <v>248</v>
      </c>
      <c r="D2077" s="121">
        <v>33</v>
      </c>
      <c r="E2077" s="121">
        <v>30486235</v>
      </c>
      <c r="F2077" s="106" t="s">
        <v>441</v>
      </c>
      <c r="G2077" s="122">
        <v>89429.948999999993</v>
      </c>
      <c r="H2077" s="125">
        <v>74225.741000000009</v>
      </c>
      <c r="I2077" s="119"/>
      <c r="J2077" s="87"/>
      <c r="K2077" s="87"/>
    </row>
    <row r="2078" spans="2:11" x14ac:dyDescent="0.2">
      <c r="B2078" s="124" t="s">
        <v>60</v>
      </c>
      <c r="C2078" s="106" t="s">
        <v>248</v>
      </c>
      <c r="D2078" s="121">
        <v>33</v>
      </c>
      <c r="E2078" s="121">
        <v>30484778</v>
      </c>
      <c r="F2078" s="106" t="s">
        <v>442</v>
      </c>
      <c r="G2078" s="122">
        <v>89352.572</v>
      </c>
      <c r="H2078" s="125">
        <v>60179.538</v>
      </c>
      <c r="I2078" s="119"/>
      <c r="J2078" s="87"/>
      <c r="K2078" s="87"/>
    </row>
    <row r="2079" spans="2:11" x14ac:dyDescent="0.2">
      <c r="B2079" s="124" t="s">
        <v>60</v>
      </c>
      <c r="C2079" s="106" t="s">
        <v>443</v>
      </c>
      <c r="D2079" s="121">
        <v>33</v>
      </c>
      <c r="E2079" s="121">
        <v>30484025</v>
      </c>
      <c r="F2079" s="106" t="s">
        <v>444</v>
      </c>
      <c r="G2079" s="122">
        <v>58551.213000000003</v>
      </c>
      <c r="H2079" s="125">
        <v>58551.213000000003</v>
      </c>
      <c r="I2079" s="119"/>
      <c r="J2079" s="87"/>
      <c r="K2079" s="87"/>
    </row>
    <row r="2080" spans="2:11" x14ac:dyDescent="0.2">
      <c r="B2080" s="124" t="s">
        <v>60</v>
      </c>
      <c r="C2080" s="106" t="s">
        <v>280</v>
      </c>
      <c r="D2080" s="121">
        <v>33</v>
      </c>
      <c r="E2080" s="121">
        <v>30485609</v>
      </c>
      <c r="F2080" s="106" t="s">
        <v>445</v>
      </c>
      <c r="G2080" s="122">
        <v>84063.831000000006</v>
      </c>
      <c r="H2080" s="125">
        <v>84063.831000000006</v>
      </c>
      <c r="I2080" s="119"/>
      <c r="J2080" s="87"/>
      <c r="K2080" s="87"/>
    </row>
    <row r="2081" spans="2:11" x14ac:dyDescent="0.2">
      <c r="B2081" s="124" t="s">
        <v>60</v>
      </c>
      <c r="C2081" s="106" t="s">
        <v>280</v>
      </c>
      <c r="D2081" s="121">
        <v>33</v>
      </c>
      <c r="E2081" s="121">
        <v>30485251</v>
      </c>
      <c r="F2081" s="106" t="s">
        <v>446</v>
      </c>
      <c r="G2081" s="122">
        <v>91401.892999999996</v>
      </c>
      <c r="H2081" s="125">
        <v>77860.178</v>
      </c>
      <c r="I2081" s="119"/>
      <c r="J2081" s="87"/>
      <c r="K2081" s="87"/>
    </row>
    <row r="2082" spans="2:11" x14ac:dyDescent="0.2">
      <c r="B2082" s="124" t="s">
        <v>60</v>
      </c>
      <c r="C2082" s="106" t="s">
        <v>280</v>
      </c>
      <c r="D2082" s="121">
        <v>33</v>
      </c>
      <c r="E2082" s="121">
        <v>30458642</v>
      </c>
      <c r="F2082" s="106" t="s">
        <v>447</v>
      </c>
      <c r="G2082" s="122">
        <v>90953.820999999996</v>
      </c>
      <c r="H2082" s="125">
        <v>92399.997999999992</v>
      </c>
      <c r="I2082" s="119"/>
      <c r="J2082" s="87"/>
      <c r="K2082" s="87"/>
    </row>
    <row r="2083" spans="2:11" x14ac:dyDescent="0.2">
      <c r="B2083" s="124" t="s">
        <v>60</v>
      </c>
      <c r="C2083" s="106" t="s">
        <v>288</v>
      </c>
      <c r="D2083" s="121">
        <v>33</v>
      </c>
      <c r="E2083" s="121">
        <v>30429224</v>
      </c>
      <c r="F2083" s="106" t="s">
        <v>448</v>
      </c>
      <c r="G2083" s="122">
        <v>86365</v>
      </c>
      <c r="H2083" s="125">
        <v>86365</v>
      </c>
      <c r="I2083" s="119"/>
      <c r="J2083" s="87"/>
      <c r="K2083" s="87"/>
    </row>
    <row r="2084" spans="2:11" x14ac:dyDescent="0.2">
      <c r="B2084" s="124" t="s">
        <v>60</v>
      </c>
      <c r="C2084" s="106" t="s">
        <v>297</v>
      </c>
      <c r="D2084" s="121">
        <v>33</v>
      </c>
      <c r="E2084" s="121">
        <v>30485748</v>
      </c>
      <c r="F2084" s="106" t="s">
        <v>449</v>
      </c>
      <c r="G2084" s="122">
        <v>87406.494999999995</v>
      </c>
      <c r="H2084" s="125">
        <v>87406.49500000001</v>
      </c>
      <c r="I2084" s="119"/>
      <c r="J2084" s="87"/>
      <c r="K2084" s="87"/>
    </row>
    <row r="2085" spans="2:11" x14ac:dyDescent="0.2">
      <c r="B2085" s="124" t="s">
        <v>60</v>
      </c>
      <c r="C2085" s="106" t="s">
        <v>297</v>
      </c>
      <c r="D2085" s="121">
        <v>33</v>
      </c>
      <c r="E2085" s="121">
        <v>30485756</v>
      </c>
      <c r="F2085" s="106" t="s">
        <v>450</v>
      </c>
      <c r="G2085" s="122">
        <v>89985.134000000005</v>
      </c>
      <c r="H2085" s="125">
        <v>89985.134000000005</v>
      </c>
      <c r="I2085" s="119"/>
      <c r="J2085" s="87"/>
      <c r="K2085" s="87"/>
    </row>
    <row r="2086" spans="2:11" x14ac:dyDescent="0.2">
      <c r="B2086" s="124" t="s">
        <v>60</v>
      </c>
      <c r="C2086" s="106" t="s">
        <v>244</v>
      </c>
      <c r="D2086" s="121">
        <v>33</v>
      </c>
      <c r="E2086" s="121">
        <v>30486190</v>
      </c>
      <c r="F2086" s="106" t="s">
        <v>451</v>
      </c>
      <c r="G2086" s="122">
        <v>85518.885999999999</v>
      </c>
      <c r="H2086" s="125">
        <v>85445.286000000007</v>
      </c>
      <c r="I2086" s="119"/>
      <c r="J2086" s="87"/>
      <c r="K2086" s="87"/>
    </row>
    <row r="2087" spans="2:11" x14ac:dyDescent="0.2">
      <c r="B2087" s="124" t="s">
        <v>60</v>
      </c>
      <c r="C2087" s="106" t="s">
        <v>318</v>
      </c>
      <c r="D2087" s="121">
        <v>33</v>
      </c>
      <c r="E2087" s="121">
        <v>30471985</v>
      </c>
      <c r="F2087" s="106" t="s">
        <v>452</v>
      </c>
      <c r="G2087" s="122">
        <v>83708.73</v>
      </c>
      <c r="H2087" s="125">
        <v>89743.999999999985</v>
      </c>
      <c r="I2087" s="119"/>
      <c r="J2087" s="87"/>
      <c r="K2087" s="87"/>
    </row>
    <row r="2088" spans="2:11" x14ac:dyDescent="0.2">
      <c r="B2088" s="124" t="s">
        <v>60</v>
      </c>
      <c r="C2088" s="106" t="s">
        <v>318</v>
      </c>
      <c r="D2088" s="121">
        <v>33</v>
      </c>
      <c r="E2088" s="121">
        <v>30400235</v>
      </c>
      <c r="F2088" s="106" t="s">
        <v>453</v>
      </c>
      <c r="G2088" s="122">
        <v>83610.735000000001</v>
      </c>
      <c r="H2088" s="125">
        <v>89910</v>
      </c>
      <c r="I2088" s="119"/>
      <c r="J2088" s="87"/>
      <c r="K2088" s="87"/>
    </row>
    <row r="2089" spans="2:11" x14ac:dyDescent="0.2">
      <c r="B2089" s="124" t="s">
        <v>60</v>
      </c>
      <c r="C2089" s="106" t="s">
        <v>299</v>
      </c>
      <c r="D2089" s="121">
        <v>33</v>
      </c>
      <c r="E2089" s="121">
        <v>30459533</v>
      </c>
      <c r="F2089" s="106" t="s">
        <v>454</v>
      </c>
      <c r="G2089" s="122">
        <v>48840.332999999999</v>
      </c>
      <c r="H2089" s="125">
        <v>52478.998999999996</v>
      </c>
      <c r="I2089" s="119"/>
      <c r="J2089" s="87"/>
      <c r="K2089" s="87"/>
    </row>
    <row r="2090" spans="2:11" x14ac:dyDescent="0.2">
      <c r="B2090" s="124" t="s">
        <v>60</v>
      </c>
      <c r="C2090" s="106" t="s">
        <v>299</v>
      </c>
      <c r="D2090" s="121">
        <v>33</v>
      </c>
      <c r="E2090" s="121">
        <v>30399522</v>
      </c>
      <c r="F2090" s="106" t="s">
        <v>455</v>
      </c>
      <c r="G2090" s="122">
        <v>64858.023000000001</v>
      </c>
      <c r="H2090" s="125">
        <v>63621.707000000009</v>
      </c>
      <c r="I2090" s="119"/>
      <c r="J2090" s="87"/>
      <c r="K2090" s="87"/>
    </row>
    <row r="2091" spans="2:11" x14ac:dyDescent="0.2">
      <c r="B2091" s="124" t="s">
        <v>60</v>
      </c>
      <c r="C2091" s="106" t="s">
        <v>299</v>
      </c>
      <c r="D2091" s="121">
        <v>33</v>
      </c>
      <c r="E2091" s="121">
        <v>30459531</v>
      </c>
      <c r="F2091" s="106" t="s">
        <v>456</v>
      </c>
      <c r="G2091" s="122">
        <v>63285.514000000003</v>
      </c>
      <c r="H2091" s="125">
        <v>66196.293000000005</v>
      </c>
      <c r="I2091" s="119"/>
      <c r="J2091" s="87"/>
      <c r="K2091" s="87"/>
    </row>
    <row r="2092" spans="2:11" x14ac:dyDescent="0.2">
      <c r="B2092" s="124" t="s">
        <v>60</v>
      </c>
      <c r="C2092" s="106" t="s">
        <v>299</v>
      </c>
      <c r="D2092" s="121">
        <v>33</v>
      </c>
      <c r="E2092" s="121">
        <v>30488867</v>
      </c>
      <c r="F2092" s="106" t="s">
        <v>457</v>
      </c>
      <c r="G2092" s="122">
        <v>88117.88</v>
      </c>
      <c r="H2092" s="125">
        <v>88117.879000000001</v>
      </c>
      <c r="I2092" s="119"/>
      <c r="J2092" s="87"/>
      <c r="K2092" s="87"/>
    </row>
    <row r="2093" spans="2:11" x14ac:dyDescent="0.2">
      <c r="B2093" s="124" t="s">
        <v>60</v>
      </c>
      <c r="C2093" s="106" t="s">
        <v>299</v>
      </c>
      <c r="D2093" s="121">
        <v>33</v>
      </c>
      <c r="E2093" s="121">
        <v>30459526</v>
      </c>
      <c r="F2093" s="106" t="s">
        <v>458</v>
      </c>
      <c r="G2093" s="122">
        <v>61121.5</v>
      </c>
      <c r="H2093" s="125">
        <v>65040.311000000009</v>
      </c>
      <c r="I2093" s="119"/>
      <c r="J2093" s="87"/>
      <c r="K2093" s="87"/>
    </row>
    <row r="2094" spans="2:11" x14ac:dyDescent="0.2">
      <c r="B2094" s="124" t="s">
        <v>60</v>
      </c>
      <c r="C2094" s="106" t="s">
        <v>299</v>
      </c>
      <c r="D2094" s="121">
        <v>33</v>
      </c>
      <c r="E2094" s="121">
        <v>30459435</v>
      </c>
      <c r="F2094" s="106" t="s">
        <v>459</v>
      </c>
      <c r="G2094" s="122">
        <v>44891.171000000002</v>
      </c>
      <c r="H2094" s="125">
        <v>45699.812999999995</v>
      </c>
      <c r="I2094" s="119"/>
      <c r="J2094" s="87"/>
      <c r="K2094" s="87"/>
    </row>
    <row r="2095" spans="2:11" x14ac:dyDescent="0.2">
      <c r="B2095" s="124" t="s">
        <v>60</v>
      </c>
      <c r="C2095" s="106" t="s">
        <v>257</v>
      </c>
      <c r="D2095" s="121">
        <v>33</v>
      </c>
      <c r="E2095" s="121">
        <v>30466735</v>
      </c>
      <c r="F2095" s="106" t="s">
        <v>460</v>
      </c>
      <c r="G2095" s="122">
        <v>92457</v>
      </c>
      <c r="H2095" s="125">
        <v>90799.281999999992</v>
      </c>
      <c r="I2095" s="119"/>
      <c r="J2095" s="87"/>
      <c r="K2095" s="87"/>
    </row>
    <row r="2096" spans="2:11" x14ac:dyDescent="0.2">
      <c r="B2096" s="124" t="s">
        <v>60</v>
      </c>
      <c r="C2096" s="106" t="s">
        <v>257</v>
      </c>
      <c r="D2096" s="121">
        <v>33</v>
      </c>
      <c r="E2096" s="121">
        <v>30483472</v>
      </c>
      <c r="F2096" s="106" t="s">
        <v>461</v>
      </c>
      <c r="G2096" s="122">
        <v>92457</v>
      </c>
      <c r="H2096" s="125">
        <v>69604.009000000005</v>
      </c>
      <c r="I2096" s="119"/>
      <c r="J2096" s="87"/>
      <c r="K2096" s="87"/>
    </row>
    <row r="2097" spans="2:11" x14ac:dyDescent="0.2">
      <c r="B2097" s="124" t="s">
        <v>60</v>
      </c>
      <c r="C2097" s="106" t="s">
        <v>257</v>
      </c>
      <c r="D2097" s="121">
        <v>33</v>
      </c>
      <c r="E2097" s="121">
        <v>30483462</v>
      </c>
      <c r="F2097" s="106" t="s">
        <v>462</v>
      </c>
      <c r="G2097" s="122">
        <v>92457</v>
      </c>
      <c r="H2097" s="125">
        <v>70486.918999999994</v>
      </c>
      <c r="I2097" s="119"/>
      <c r="J2097" s="87"/>
      <c r="K2097" s="87"/>
    </row>
    <row r="2098" spans="2:11" x14ac:dyDescent="0.2">
      <c r="B2098" s="124" t="s">
        <v>60</v>
      </c>
      <c r="C2098" s="106" t="s">
        <v>257</v>
      </c>
      <c r="D2098" s="121">
        <v>33</v>
      </c>
      <c r="E2098" s="121">
        <v>30377677</v>
      </c>
      <c r="F2098" s="106" t="s">
        <v>463</v>
      </c>
      <c r="G2098" s="122">
        <v>92456.555999999997</v>
      </c>
      <c r="H2098" s="125">
        <v>92456.555999999997</v>
      </c>
      <c r="I2098" s="119"/>
      <c r="J2098" s="87"/>
      <c r="K2098" s="87"/>
    </row>
    <row r="2099" spans="2:11" x14ac:dyDescent="0.2">
      <c r="B2099" s="124" t="s">
        <v>60</v>
      </c>
      <c r="C2099" s="106" t="s">
        <v>271</v>
      </c>
      <c r="D2099" s="121">
        <v>33</v>
      </c>
      <c r="E2099" s="121">
        <v>30486882</v>
      </c>
      <c r="F2099" s="106" t="s">
        <v>464</v>
      </c>
      <c r="G2099" s="122">
        <v>73965.600000000006</v>
      </c>
      <c r="H2099" s="125">
        <v>73965.600000000006</v>
      </c>
      <c r="I2099" s="119"/>
      <c r="J2099" s="87"/>
      <c r="K2099" s="87"/>
    </row>
    <row r="2100" spans="2:11" x14ac:dyDescent="0.2">
      <c r="B2100" s="124" t="s">
        <v>60</v>
      </c>
      <c r="C2100" s="106" t="s">
        <v>271</v>
      </c>
      <c r="D2100" s="121">
        <v>33</v>
      </c>
      <c r="E2100" s="121">
        <v>30486902</v>
      </c>
      <c r="F2100" s="106" t="s">
        <v>465</v>
      </c>
      <c r="G2100" s="122">
        <v>90273.789000000004</v>
      </c>
      <c r="H2100" s="125">
        <v>84743.180999999997</v>
      </c>
      <c r="I2100" s="119"/>
      <c r="J2100" s="87"/>
      <c r="K2100" s="87"/>
    </row>
    <row r="2101" spans="2:11" x14ac:dyDescent="0.2">
      <c r="B2101" s="124" t="s">
        <v>60</v>
      </c>
      <c r="C2101" s="106" t="s">
        <v>242</v>
      </c>
      <c r="D2101" s="121">
        <v>33</v>
      </c>
      <c r="E2101" s="121">
        <v>40001089</v>
      </c>
      <c r="F2101" s="106" t="s">
        <v>466</v>
      </c>
      <c r="G2101" s="122">
        <v>91900.561000000002</v>
      </c>
      <c r="H2101" s="125">
        <v>91900.561000000002</v>
      </c>
      <c r="I2101" s="119"/>
      <c r="J2101" s="87"/>
      <c r="K2101" s="87"/>
    </row>
    <row r="2102" spans="2:11" x14ac:dyDescent="0.2">
      <c r="B2102" s="124" t="s">
        <v>60</v>
      </c>
      <c r="C2102" s="106" t="s">
        <v>253</v>
      </c>
      <c r="D2102" s="121">
        <v>33</v>
      </c>
      <c r="E2102" s="121">
        <v>30163173</v>
      </c>
      <c r="F2102" s="106" t="s">
        <v>467</v>
      </c>
      <c r="G2102" s="122">
        <v>75066.591</v>
      </c>
      <c r="H2102" s="125">
        <v>10330.651</v>
      </c>
      <c r="I2102" s="119"/>
      <c r="J2102" s="87"/>
      <c r="K2102" s="87"/>
    </row>
    <row r="2103" spans="2:11" x14ac:dyDescent="0.2">
      <c r="B2103" s="124" t="s">
        <v>60</v>
      </c>
      <c r="C2103" s="106" t="s">
        <v>242</v>
      </c>
      <c r="D2103" s="121">
        <v>33</v>
      </c>
      <c r="E2103" s="121">
        <v>30345590</v>
      </c>
      <c r="F2103" s="106" t="s">
        <v>468</v>
      </c>
      <c r="G2103" s="122">
        <v>86709.104999999996</v>
      </c>
      <c r="H2103" s="125">
        <v>11411.206</v>
      </c>
      <c r="I2103" s="119"/>
      <c r="J2103" s="87"/>
      <c r="K2103" s="87"/>
    </row>
    <row r="2104" spans="2:11" x14ac:dyDescent="0.2">
      <c r="B2104" s="124" t="s">
        <v>60</v>
      </c>
      <c r="C2104" s="106" t="s">
        <v>246</v>
      </c>
      <c r="D2104" s="121">
        <v>33</v>
      </c>
      <c r="E2104" s="121">
        <v>30291574</v>
      </c>
      <c r="F2104" s="106" t="s">
        <v>469</v>
      </c>
      <c r="G2104" s="122">
        <v>48839</v>
      </c>
      <c r="H2104" s="125">
        <v>8106.8630000000003</v>
      </c>
      <c r="I2104" s="119"/>
      <c r="J2104" s="87"/>
      <c r="K2104" s="87"/>
    </row>
    <row r="2105" spans="2:11" x14ac:dyDescent="0.2">
      <c r="B2105" s="124" t="s">
        <v>60</v>
      </c>
      <c r="C2105" s="106" t="s">
        <v>282</v>
      </c>
      <c r="D2105" s="121">
        <v>33</v>
      </c>
      <c r="E2105" s="121">
        <v>30400041</v>
      </c>
      <c r="F2105" s="106" t="s">
        <v>470</v>
      </c>
      <c r="G2105" s="122">
        <v>81066.494000000006</v>
      </c>
      <c r="H2105" s="125">
        <v>3609.346</v>
      </c>
      <c r="I2105" s="119"/>
      <c r="J2105" s="87"/>
      <c r="K2105" s="87"/>
    </row>
    <row r="2106" spans="2:11" x14ac:dyDescent="0.2">
      <c r="B2106" s="124" t="s">
        <v>60</v>
      </c>
      <c r="C2106" s="106" t="s">
        <v>248</v>
      </c>
      <c r="D2106" s="121">
        <v>33</v>
      </c>
      <c r="E2106" s="121">
        <v>30399323</v>
      </c>
      <c r="F2106" s="106" t="s">
        <v>471</v>
      </c>
      <c r="G2106" s="122">
        <v>85739.191000000006</v>
      </c>
      <c r="H2106" s="125">
        <v>30369.133000000002</v>
      </c>
      <c r="I2106" s="119"/>
      <c r="J2106" s="87"/>
      <c r="K2106" s="87"/>
    </row>
    <row r="2107" spans="2:11" x14ac:dyDescent="0.2">
      <c r="B2107" s="124" t="s">
        <v>60</v>
      </c>
      <c r="C2107" s="106" t="s">
        <v>390</v>
      </c>
      <c r="D2107" s="121">
        <v>33</v>
      </c>
      <c r="E2107" s="121">
        <v>30129926</v>
      </c>
      <c r="F2107" s="106" t="s">
        <v>472</v>
      </c>
      <c r="G2107" s="122">
        <v>85951</v>
      </c>
      <c r="H2107" s="125">
        <v>55047.737000000001</v>
      </c>
      <c r="I2107" s="119"/>
      <c r="J2107" s="87"/>
      <c r="K2107" s="87"/>
    </row>
    <row r="2108" spans="2:11" x14ac:dyDescent="0.2">
      <c r="B2108" s="124" t="s">
        <v>60</v>
      </c>
      <c r="C2108" s="106" t="s">
        <v>273</v>
      </c>
      <c r="D2108" s="121">
        <v>33</v>
      </c>
      <c r="E2108" s="121">
        <v>30400120</v>
      </c>
      <c r="F2108" s="106" t="s">
        <v>473</v>
      </c>
      <c r="G2108" s="122">
        <v>74474</v>
      </c>
      <c r="H2108" s="125">
        <v>18443.595000000001</v>
      </c>
      <c r="I2108" s="119"/>
      <c r="J2108" s="87"/>
      <c r="K2108" s="87"/>
    </row>
    <row r="2109" spans="2:11" x14ac:dyDescent="0.2">
      <c r="B2109" s="124" t="s">
        <v>60</v>
      </c>
      <c r="C2109" s="106" t="s">
        <v>273</v>
      </c>
      <c r="D2109" s="121">
        <v>33</v>
      </c>
      <c r="E2109" s="121">
        <v>30400117</v>
      </c>
      <c r="F2109" s="106" t="s">
        <v>474</v>
      </c>
      <c r="G2109" s="122">
        <v>86396</v>
      </c>
      <c r="H2109" s="125">
        <v>3304.6709999999998</v>
      </c>
      <c r="I2109" s="119"/>
      <c r="J2109" s="87"/>
      <c r="K2109" s="87"/>
    </row>
    <row r="2110" spans="2:11" x14ac:dyDescent="0.2">
      <c r="B2110" s="124" t="s">
        <v>60</v>
      </c>
      <c r="C2110" s="110" t="s">
        <v>475</v>
      </c>
      <c r="D2110" s="121">
        <v>33</v>
      </c>
      <c r="E2110" s="121">
        <v>30448422</v>
      </c>
      <c r="F2110" s="106" t="s">
        <v>476</v>
      </c>
      <c r="G2110" s="122">
        <v>82297.785999999993</v>
      </c>
      <c r="H2110" s="125">
        <v>25325.008999999998</v>
      </c>
      <c r="I2110" s="119"/>
      <c r="J2110" s="87"/>
      <c r="K2110" s="87"/>
    </row>
    <row r="2111" spans="2:11" x14ac:dyDescent="0.2">
      <c r="B2111" s="124" t="s">
        <v>60</v>
      </c>
      <c r="C2111" s="106" t="s">
        <v>253</v>
      </c>
      <c r="D2111" s="121">
        <v>33</v>
      </c>
      <c r="E2111" s="121">
        <v>30400579</v>
      </c>
      <c r="F2111" s="106" t="s">
        <v>477</v>
      </c>
      <c r="G2111" s="122">
        <v>74813.676000000007</v>
      </c>
      <c r="H2111" s="125">
        <v>10204.615</v>
      </c>
      <c r="I2111" s="119"/>
      <c r="J2111" s="87"/>
      <c r="K2111" s="87"/>
    </row>
    <row r="2112" spans="2:11" x14ac:dyDescent="0.2">
      <c r="B2112" s="124" t="s">
        <v>60</v>
      </c>
      <c r="C2112" s="106" t="s">
        <v>390</v>
      </c>
      <c r="D2112" s="121">
        <v>33</v>
      </c>
      <c r="E2112" s="121">
        <v>30459519</v>
      </c>
      <c r="F2112" s="106" t="s">
        <v>478</v>
      </c>
      <c r="G2112" s="122">
        <v>89893.994999999995</v>
      </c>
      <c r="H2112" s="125">
        <v>59565.608999999997</v>
      </c>
      <c r="I2112" s="119"/>
      <c r="J2112" s="87"/>
      <c r="K2112" s="87"/>
    </row>
    <row r="2113" spans="2:11" x14ac:dyDescent="0.2">
      <c r="B2113" s="124" t="s">
        <v>60</v>
      </c>
      <c r="C2113" s="106" t="s">
        <v>273</v>
      </c>
      <c r="D2113" s="121">
        <v>33</v>
      </c>
      <c r="E2113" s="121">
        <v>30459561</v>
      </c>
      <c r="F2113" s="106" t="s">
        <v>479</v>
      </c>
      <c r="G2113" s="122">
        <v>89909</v>
      </c>
      <c r="H2113" s="125">
        <v>83062.366999999998</v>
      </c>
      <c r="I2113" s="119"/>
      <c r="J2113" s="87"/>
      <c r="K2113" s="87"/>
    </row>
    <row r="2114" spans="2:11" x14ac:dyDescent="0.2">
      <c r="B2114" s="124" t="s">
        <v>60</v>
      </c>
      <c r="C2114" s="106" t="s">
        <v>273</v>
      </c>
      <c r="D2114" s="121">
        <v>33</v>
      </c>
      <c r="E2114" s="121">
        <v>30459557</v>
      </c>
      <c r="F2114" s="106" t="s">
        <v>480</v>
      </c>
      <c r="G2114" s="122">
        <v>89908</v>
      </c>
      <c r="H2114" s="125">
        <v>81648.206999999995</v>
      </c>
      <c r="I2114" s="119"/>
      <c r="J2114" s="87"/>
      <c r="K2114" s="87"/>
    </row>
    <row r="2115" spans="2:11" x14ac:dyDescent="0.2">
      <c r="B2115" s="124" t="s">
        <v>60</v>
      </c>
      <c r="C2115" s="106" t="s">
        <v>299</v>
      </c>
      <c r="D2115" s="121">
        <v>33</v>
      </c>
      <c r="E2115" s="121">
        <v>30459547</v>
      </c>
      <c r="F2115" s="106" t="s">
        <v>481</v>
      </c>
      <c r="G2115" s="122">
        <v>85747.8</v>
      </c>
      <c r="H2115" s="125">
        <v>19623.187000000002</v>
      </c>
      <c r="I2115" s="119"/>
      <c r="J2115" s="87"/>
      <c r="K2115" s="87"/>
    </row>
    <row r="2116" spans="2:11" x14ac:dyDescent="0.2">
      <c r="B2116" s="124" t="s">
        <v>60</v>
      </c>
      <c r="C2116" s="106" t="s">
        <v>299</v>
      </c>
      <c r="D2116" s="121">
        <v>33</v>
      </c>
      <c r="E2116" s="121">
        <v>30459552</v>
      </c>
      <c r="F2116" s="106" t="s">
        <v>482</v>
      </c>
      <c r="G2116" s="122">
        <v>87426.673999999999</v>
      </c>
      <c r="H2116" s="125">
        <v>8380.8580000000002</v>
      </c>
      <c r="I2116" s="119"/>
      <c r="J2116" s="87"/>
      <c r="K2116" s="87"/>
    </row>
    <row r="2117" spans="2:11" x14ac:dyDescent="0.2">
      <c r="B2117" s="124" t="s">
        <v>60</v>
      </c>
      <c r="C2117" s="106" t="s">
        <v>257</v>
      </c>
      <c r="D2117" s="121">
        <v>33</v>
      </c>
      <c r="E2117" s="121">
        <v>30345487</v>
      </c>
      <c r="F2117" s="106" t="s">
        <v>483</v>
      </c>
      <c r="G2117" s="122">
        <v>89900</v>
      </c>
      <c r="H2117" s="125">
        <v>6460.3490000000002</v>
      </c>
      <c r="I2117" s="119"/>
      <c r="J2117" s="87"/>
      <c r="K2117" s="87"/>
    </row>
    <row r="2118" spans="2:11" x14ac:dyDescent="0.2">
      <c r="B2118" s="124" t="s">
        <v>60</v>
      </c>
      <c r="C2118" s="106" t="s">
        <v>278</v>
      </c>
      <c r="D2118" s="121">
        <v>33</v>
      </c>
      <c r="E2118" s="121">
        <v>30482037</v>
      </c>
      <c r="F2118" s="106" t="s">
        <v>484</v>
      </c>
      <c r="G2118" s="122">
        <v>75534.3</v>
      </c>
      <c r="H2118" s="125">
        <v>59265.427000000003</v>
      </c>
      <c r="I2118" s="119"/>
      <c r="J2118" s="87"/>
      <c r="K2118" s="87"/>
    </row>
    <row r="2119" spans="2:11" x14ac:dyDescent="0.2">
      <c r="B2119" s="124" t="s">
        <v>60</v>
      </c>
      <c r="C2119" s="106" t="s">
        <v>337</v>
      </c>
      <c r="D2119" s="121">
        <v>33</v>
      </c>
      <c r="E2119" s="121">
        <v>30484741</v>
      </c>
      <c r="F2119" s="106" t="s">
        <v>485</v>
      </c>
      <c r="G2119" s="122">
        <v>88672.85</v>
      </c>
      <c r="H2119" s="125">
        <v>14183.536</v>
      </c>
      <c r="I2119" s="119"/>
      <c r="J2119" s="87"/>
      <c r="K2119" s="87"/>
    </row>
    <row r="2120" spans="2:11" x14ac:dyDescent="0.2">
      <c r="B2120" s="124" t="s">
        <v>60</v>
      </c>
      <c r="C2120" s="106" t="s">
        <v>337</v>
      </c>
      <c r="D2120" s="121">
        <v>33</v>
      </c>
      <c r="E2120" s="121">
        <v>30485176</v>
      </c>
      <c r="F2120" s="106" t="s">
        <v>486</v>
      </c>
      <c r="G2120" s="122">
        <v>89739.316000000006</v>
      </c>
      <c r="H2120" s="125">
        <v>78088.528999999995</v>
      </c>
      <c r="I2120" s="119"/>
      <c r="J2120" s="87"/>
      <c r="K2120" s="87"/>
    </row>
    <row r="2121" spans="2:11" x14ac:dyDescent="0.2">
      <c r="B2121" s="124" t="s">
        <v>60</v>
      </c>
      <c r="C2121" s="106" t="s">
        <v>337</v>
      </c>
      <c r="D2121" s="121">
        <v>33</v>
      </c>
      <c r="E2121" s="121">
        <v>30485166</v>
      </c>
      <c r="F2121" s="106" t="s">
        <v>487</v>
      </c>
      <c r="G2121" s="122">
        <v>89314.974000000002</v>
      </c>
      <c r="H2121" s="125">
        <v>59454.273000000001</v>
      </c>
      <c r="I2121" s="119"/>
      <c r="J2121" s="87"/>
      <c r="K2121" s="87"/>
    </row>
    <row r="2122" spans="2:11" x14ac:dyDescent="0.2">
      <c r="B2122" s="124" t="s">
        <v>60</v>
      </c>
      <c r="C2122" s="106" t="s">
        <v>309</v>
      </c>
      <c r="D2122" s="121">
        <v>33</v>
      </c>
      <c r="E2122" s="121">
        <v>30487143</v>
      </c>
      <c r="F2122" s="106" t="s">
        <v>488</v>
      </c>
      <c r="G2122" s="122">
        <v>92274</v>
      </c>
      <c r="H2122" s="125">
        <v>91838.459999999992</v>
      </c>
      <c r="I2122" s="119"/>
      <c r="J2122" s="87"/>
      <c r="K2122" s="87"/>
    </row>
    <row r="2123" spans="2:11" x14ac:dyDescent="0.2">
      <c r="B2123" s="124" t="s">
        <v>60</v>
      </c>
      <c r="C2123" s="106" t="s">
        <v>263</v>
      </c>
      <c r="D2123" s="121">
        <v>33</v>
      </c>
      <c r="E2123" s="121">
        <v>30480479</v>
      </c>
      <c r="F2123" s="106" t="s">
        <v>489</v>
      </c>
      <c r="G2123" s="122">
        <v>89887.99</v>
      </c>
      <c r="H2123" s="125">
        <v>85120.551999999996</v>
      </c>
      <c r="I2123" s="119"/>
      <c r="J2123" s="87"/>
      <c r="K2123" s="87"/>
    </row>
    <row r="2124" spans="2:11" x14ac:dyDescent="0.2">
      <c r="B2124" s="124" t="s">
        <v>60</v>
      </c>
      <c r="C2124" s="106" t="s">
        <v>263</v>
      </c>
      <c r="D2124" s="121">
        <v>33</v>
      </c>
      <c r="E2124" s="121">
        <v>30468991</v>
      </c>
      <c r="F2124" s="106" t="s">
        <v>490</v>
      </c>
      <c r="G2124" s="122">
        <v>85957.346000000005</v>
      </c>
      <c r="H2124" s="125">
        <v>74097.805999999997</v>
      </c>
      <c r="I2124" s="119"/>
      <c r="J2124" s="87"/>
      <c r="K2124" s="87"/>
    </row>
    <row r="2125" spans="2:11" x14ac:dyDescent="0.2">
      <c r="B2125" s="124" t="s">
        <v>60</v>
      </c>
      <c r="C2125" s="106" t="s">
        <v>295</v>
      </c>
      <c r="D2125" s="121">
        <v>33</v>
      </c>
      <c r="E2125" s="121">
        <v>30459456</v>
      </c>
      <c r="F2125" s="106" t="s">
        <v>491</v>
      </c>
      <c r="G2125" s="122">
        <v>90052.819000000003</v>
      </c>
      <c r="H2125" s="125">
        <v>70935.179000000004</v>
      </c>
      <c r="I2125" s="119"/>
      <c r="J2125" s="87"/>
      <c r="K2125" s="87"/>
    </row>
    <row r="2126" spans="2:11" x14ac:dyDescent="0.2">
      <c r="B2126" s="124" t="s">
        <v>60</v>
      </c>
      <c r="C2126" s="106" t="s">
        <v>250</v>
      </c>
      <c r="D2126" s="121">
        <v>33</v>
      </c>
      <c r="E2126" s="121">
        <v>30487286</v>
      </c>
      <c r="F2126" s="106" t="s">
        <v>492</v>
      </c>
      <c r="G2126" s="122"/>
      <c r="H2126" s="125">
        <v>23000</v>
      </c>
      <c r="I2126" s="119"/>
      <c r="J2126" s="87"/>
      <c r="K2126" s="87"/>
    </row>
    <row r="2127" spans="2:11" x14ac:dyDescent="0.2">
      <c r="B2127" s="124" t="s">
        <v>60</v>
      </c>
      <c r="C2127" s="106" t="s">
        <v>276</v>
      </c>
      <c r="D2127" s="121">
        <v>33</v>
      </c>
      <c r="E2127" s="121">
        <v>30483233</v>
      </c>
      <c r="F2127" s="106" t="s">
        <v>493</v>
      </c>
      <c r="G2127" s="122">
        <v>91997.865999999995</v>
      </c>
      <c r="H2127" s="125">
        <v>91997.865999999995</v>
      </c>
      <c r="I2127" s="119"/>
      <c r="J2127" s="87"/>
      <c r="K2127" s="87"/>
    </row>
    <row r="2128" spans="2:11" ht="25.5" x14ac:dyDescent="0.2">
      <c r="B2128" s="124" t="s">
        <v>60</v>
      </c>
      <c r="C2128" s="106" t="s">
        <v>246</v>
      </c>
      <c r="D2128" s="121">
        <v>33</v>
      </c>
      <c r="E2128" s="121">
        <v>30486154</v>
      </c>
      <c r="F2128" s="106" t="s">
        <v>494</v>
      </c>
      <c r="G2128" s="122">
        <v>90000</v>
      </c>
      <c r="H2128" s="125">
        <v>90000</v>
      </c>
      <c r="I2128" s="119"/>
      <c r="J2128" s="87"/>
      <c r="K2128" s="87"/>
    </row>
    <row r="2129" spans="2:11" ht="25.5" x14ac:dyDescent="0.2">
      <c r="B2129" s="124" t="s">
        <v>60</v>
      </c>
      <c r="C2129" s="106" t="s">
        <v>246</v>
      </c>
      <c r="D2129" s="121">
        <v>33</v>
      </c>
      <c r="E2129" s="121">
        <v>30471036</v>
      </c>
      <c r="F2129" s="106" t="s">
        <v>495</v>
      </c>
      <c r="G2129" s="122">
        <v>89369.9</v>
      </c>
      <c r="H2129" s="125">
        <v>89369.989999999991</v>
      </c>
      <c r="I2129" s="119"/>
      <c r="J2129" s="87"/>
      <c r="K2129" s="87"/>
    </row>
    <row r="2130" spans="2:11" x14ac:dyDescent="0.2">
      <c r="B2130" s="124" t="s">
        <v>60</v>
      </c>
      <c r="C2130" s="106" t="s">
        <v>246</v>
      </c>
      <c r="D2130" s="121">
        <v>33</v>
      </c>
      <c r="E2130" s="121">
        <v>30429672</v>
      </c>
      <c r="F2130" s="106" t="s">
        <v>496</v>
      </c>
      <c r="G2130" s="122">
        <v>92453.755000000005</v>
      </c>
      <c r="H2130" s="125">
        <v>83718.140000000014</v>
      </c>
      <c r="I2130" s="119"/>
      <c r="J2130" s="87"/>
      <c r="K2130" s="87"/>
    </row>
    <row r="2131" spans="2:11" x14ac:dyDescent="0.2">
      <c r="B2131" s="124" t="s">
        <v>60</v>
      </c>
      <c r="C2131" s="106" t="s">
        <v>278</v>
      </c>
      <c r="D2131" s="121">
        <v>33</v>
      </c>
      <c r="E2131" s="121">
        <v>30488896</v>
      </c>
      <c r="F2131" s="106" t="s">
        <v>497</v>
      </c>
      <c r="G2131" s="122">
        <v>83205</v>
      </c>
      <c r="H2131" s="125">
        <v>81213.698000000004</v>
      </c>
      <c r="I2131" s="119"/>
      <c r="J2131" s="87"/>
      <c r="K2131" s="87"/>
    </row>
    <row r="2132" spans="2:11" x14ac:dyDescent="0.2">
      <c r="B2132" s="124" t="s">
        <v>60</v>
      </c>
      <c r="C2132" s="106" t="s">
        <v>261</v>
      </c>
      <c r="D2132" s="121">
        <v>33</v>
      </c>
      <c r="E2132" s="121">
        <v>30459269</v>
      </c>
      <c r="F2132" s="106" t="s">
        <v>498</v>
      </c>
      <c r="G2132" s="122">
        <v>91281.52</v>
      </c>
      <c r="H2132" s="125">
        <v>31948.531999999999</v>
      </c>
      <c r="I2132" s="119"/>
      <c r="J2132" s="87"/>
      <c r="K2132" s="87"/>
    </row>
    <row r="2133" spans="2:11" x14ac:dyDescent="0.2">
      <c r="B2133" s="124" t="s">
        <v>60</v>
      </c>
      <c r="C2133" s="106" t="s">
        <v>261</v>
      </c>
      <c r="D2133" s="121">
        <v>33</v>
      </c>
      <c r="E2133" s="121">
        <v>30379376</v>
      </c>
      <c r="F2133" s="106" t="s">
        <v>499</v>
      </c>
      <c r="G2133" s="122">
        <v>91994.985000000001</v>
      </c>
      <c r="H2133" s="125">
        <v>45997.493000000002</v>
      </c>
      <c r="I2133" s="119"/>
      <c r="J2133" s="87"/>
      <c r="K2133" s="87"/>
    </row>
    <row r="2134" spans="2:11" x14ac:dyDescent="0.2">
      <c r="B2134" s="124" t="s">
        <v>60</v>
      </c>
      <c r="C2134" s="106" t="s">
        <v>259</v>
      </c>
      <c r="D2134" s="121">
        <v>33</v>
      </c>
      <c r="E2134" s="121">
        <v>30484788</v>
      </c>
      <c r="F2134" s="106" t="s">
        <v>500</v>
      </c>
      <c r="G2134" s="122">
        <v>92335.998000000007</v>
      </c>
      <c r="H2134" s="125">
        <v>21599.027999999998</v>
      </c>
      <c r="I2134" s="119"/>
      <c r="J2134" s="87"/>
      <c r="K2134" s="87"/>
    </row>
    <row r="2135" spans="2:11" x14ac:dyDescent="0.2">
      <c r="B2135" s="124" t="s">
        <v>60</v>
      </c>
      <c r="C2135" s="106" t="s">
        <v>390</v>
      </c>
      <c r="D2135" s="121">
        <v>33</v>
      </c>
      <c r="E2135" s="121">
        <v>30129942</v>
      </c>
      <c r="F2135" s="106" t="s">
        <v>501</v>
      </c>
      <c r="G2135" s="122">
        <v>92448.998000000007</v>
      </c>
      <c r="H2135" s="125">
        <v>17997.47</v>
      </c>
      <c r="I2135" s="119"/>
      <c r="J2135" s="87"/>
      <c r="K2135" s="87"/>
    </row>
    <row r="2136" spans="2:11" x14ac:dyDescent="0.2">
      <c r="B2136" s="124" t="s">
        <v>60</v>
      </c>
      <c r="C2136" s="106" t="s">
        <v>390</v>
      </c>
      <c r="D2136" s="121">
        <v>33</v>
      </c>
      <c r="E2136" s="121">
        <v>30129867</v>
      </c>
      <c r="F2136" s="106" t="s">
        <v>502</v>
      </c>
      <c r="G2136" s="122">
        <v>92440.404999999999</v>
      </c>
      <c r="H2136" s="125">
        <v>25322.312999999998</v>
      </c>
      <c r="I2136" s="119"/>
      <c r="J2136" s="87"/>
      <c r="K2136" s="87"/>
    </row>
    <row r="2137" spans="2:11" x14ac:dyDescent="0.2">
      <c r="B2137" s="124" t="s">
        <v>60</v>
      </c>
      <c r="C2137" s="106" t="s">
        <v>288</v>
      </c>
      <c r="D2137" s="121">
        <v>33</v>
      </c>
      <c r="E2137" s="121">
        <v>30396775</v>
      </c>
      <c r="F2137" s="106" t="s">
        <v>503</v>
      </c>
      <c r="G2137" s="122">
        <v>86045.850999999995</v>
      </c>
      <c r="H2137" s="125">
        <v>36410.995000000003</v>
      </c>
      <c r="I2137" s="119"/>
      <c r="J2137" s="87"/>
      <c r="K2137" s="87"/>
    </row>
    <row r="2138" spans="2:11" x14ac:dyDescent="0.2">
      <c r="B2138" s="124" t="s">
        <v>60</v>
      </c>
      <c r="C2138" s="106" t="s">
        <v>297</v>
      </c>
      <c r="D2138" s="121">
        <v>33</v>
      </c>
      <c r="E2138" s="121">
        <v>30485737</v>
      </c>
      <c r="F2138" s="106" t="s">
        <v>504</v>
      </c>
      <c r="G2138" s="122">
        <v>91953.184999999998</v>
      </c>
      <c r="H2138" s="125">
        <v>20994.128000000001</v>
      </c>
      <c r="I2138" s="119"/>
      <c r="J2138" s="87"/>
      <c r="K2138" s="87"/>
    </row>
    <row r="2139" spans="2:11" x14ac:dyDescent="0.2">
      <c r="B2139" s="124" t="s">
        <v>60</v>
      </c>
      <c r="C2139" s="106" t="s">
        <v>273</v>
      </c>
      <c r="D2139" s="121">
        <v>33</v>
      </c>
      <c r="E2139" s="121">
        <v>30426724</v>
      </c>
      <c r="F2139" s="106" t="s">
        <v>505</v>
      </c>
      <c r="G2139" s="122">
        <v>90440.43</v>
      </c>
      <c r="H2139" s="125">
        <v>43956.66</v>
      </c>
      <c r="I2139" s="119"/>
      <c r="J2139" s="87"/>
      <c r="K2139" s="87"/>
    </row>
    <row r="2140" spans="2:11" x14ac:dyDescent="0.2">
      <c r="B2140" s="124" t="s">
        <v>60</v>
      </c>
      <c r="C2140" s="106" t="s">
        <v>273</v>
      </c>
      <c r="D2140" s="121">
        <v>33</v>
      </c>
      <c r="E2140" s="121">
        <v>30485846</v>
      </c>
      <c r="F2140" s="106" t="s">
        <v>506</v>
      </c>
      <c r="G2140" s="122">
        <v>92429.688999999998</v>
      </c>
      <c r="H2140" s="125">
        <v>92156.671999999991</v>
      </c>
      <c r="I2140" s="119"/>
      <c r="J2140" s="87"/>
      <c r="K2140" s="87"/>
    </row>
    <row r="2141" spans="2:11" x14ac:dyDescent="0.2">
      <c r="B2141" s="124" t="s">
        <v>60</v>
      </c>
      <c r="C2141" s="106" t="s">
        <v>273</v>
      </c>
      <c r="D2141" s="121">
        <v>33</v>
      </c>
      <c r="E2141" s="121">
        <v>30362926</v>
      </c>
      <c r="F2141" s="106" t="s">
        <v>507</v>
      </c>
      <c r="G2141" s="122">
        <v>91469.42</v>
      </c>
      <c r="H2141" s="125">
        <v>91469.42</v>
      </c>
      <c r="I2141" s="119"/>
      <c r="J2141" s="87"/>
      <c r="K2141" s="87"/>
    </row>
    <row r="2142" spans="2:11" x14ac:dyDescent="0.2">
      <c r="B2142" s="124" t="s">
        <v>60</v>
      </c>
      <c r="C2142" s="106" t="s">
        <v>244</v>
      </c>
      <c r="D2142" s="121">
        <v>33</v>
      </c>
      <c r="E2142" s="121">
        <v>30459469</v>
      </c>
      <c r="F2142" s="106" t="s">
        <v>508</v>
      </c>
      <c r="G2142" s="122">
        <v>80543.77</v>
      </c>
      <c r="H2142" s="125">
        <v>37497.671000000002</v>
      </c>
      <c r="I2142" s="119"/>
      <c r="J2142" s="87"/>
      <c r="K2142" s="87"/>
    </row>
    <row r="2143" spans="2:11" x14ac:dyDescent="0.2">
      <c r="B2143" s="124" t="s">
        <v>60</v>
      </c>
      <c r="C2143" s="106" t="s">
        <v>236</v>
      </c>
      <c r="D2143" s="121">
        <v>33</v>
      </c>
      <c r="E2143" s="121">
        <v>40000211</v>
      </c>
      <c r="F2143" s="106" t="s">
        <v>509</v>
      </c>
      <c r="G2143" s="122">
        <v>80012.625</v>
      </c>
      <c r="H2143" s="125">
        <v>80012.625</v>
      </c>
      <c r="I2143" s="119"/>
      <c r="J2143" s="87"/>
      <c r="K2143" s="87"/>
    </row>
    <row r="2144" spans="2:11" x14ac:dyDescent="0.2">
      <c r="B2144" s="124" t="s">
        <v>60</v>
      </c>
      <c r="C2144" s="106" t="s">
        <v>236</v>
      </c>
      <c r="D2144" s="121">
        <v>33</v>
      </c>
      <c r="E2144" s="121">
        <v>30486857</v>
      </c>
      <c r="F2144" s="106" t="s">
        <v>510</v>
      </c>
      <c r="G2144" s="122">
        <v>90379</v>
      </c>
      <c r="H2144" s="125">
        <v>80186.194000000003</v>
      </c>
      <c r="I2144" s="119"/>
      <c r="J2144" s="87"/>
      <c r="K2144" s="87"/>
    </row>
    <row r="2145" spans="2:11" ht="25.5" x14ac:dyDescent="0.2">
      <c r="B2145" s="124" t="s">
        <v>60</v>
      </c>
      <c r="C2145" s="106" t="s">
        <v>255</v>
      </c>
      <c r="D2145" s="121">
        <v>33</v>
      </c>
      <c r="E2145" s="121">
        <v>30472884</v>
      </c>
      <c r="F2145" s="106" t="s">
        <v>511</v>
      </c>
      <c r="G2145" s="122">
        <v>91110.331000000006</v>
      </c>
      <c r="H2145" s="125">
        <v>37377.813999999998</v>
      </c>
      <c r="I2145" s="119"/>
      <c r="J2145" s="87"/>
      <c r="K2145" s="87"/>
    </row>
    <row r="2146" spans="2:11" x14ac:dyDescent="0.2">
      <c r="B2146" s="124" t="s">
        <v>60</v>
      </c>
      <c r="C2146" s="106" t="s">
        <v>255</v>
      </c>
      <c r="D2146" s="121">
        <v>33</v>
      </c>
      <c r="E2146" s="121">
        <v>30447541</v>
      </c>
      <c r="F2146" s="106" t="s">
        <v>512</v>
      </c>
      <c r="G2146" s="122">
        <v>90713.361999999994</v>
      </c>
      <c r="H2146" s="125">
        <v>70030.714999999997</v>
      </c>
      <c r="I2146" s="119"/>
      <c r="J2146" s="87"/>
      <c r="K2146" s="87"/>
    </row>
    <row r="2147" spans="2:11" x14ac:dyDescent="0.2">
      <c r="B2147" s="124" t="s">
        <v>60</v>
      </c>
      <c r="C2147" s="106" t="s">
        <v>255</v>
      </c>
      <c r="D2147" s="121">
        <v>33</v>
      </c>
      <c r="E2147" s="121">
        <v>30400104</v>
      </c>
      <c r="F2147" s="106" t="s">
        <v>513</v>
      </c>
      <c r="G2147" s="122">
        <v>91877.104999999996</v>
      </c>
      <c r="H2147" s="125">
        <v>91605.782999999996</v>
      </c>
      <c r="I2147" s="119"/>
      <c r="J2147" s="87"/>
      <c r="K2147" s="87"/>
    </row>
    <row r="2148" spans="2:11" x14ac:dyDescent="0.2">
      <c r="B2148" s="124" t="s">
        <v>60</v>
      </c>
      <c r="C2148" s="106" t="s">
        <v>299</v>
      </c>
      <c r="D2148" s="121">
        <v>33</v>
      </c>
      <c r="E2148" s="121">
        <v>30478988</v>
      </c>
      <c r="F2148" s="106" t="s">
        <v>514</v>
      </c>
      <c r="G2148" s="122">
        <v>82523.562000000005</v>
      </c>
      <c r="H2148" s="125">
        <v>56175.519</v>
      </c>
      <c r="I2148" s="119"/>
      <c r="J2148" s="87"/>
      <c r="K2148" s="87"/>
    </row>
    <row r="2149" spans="2:11" x14ac:dyDescent="0.2">
      <c r="B2149" s="124" t="s">
        <v>60</v>
      </c>
      <c r="C2149" s="106" t="s">
        <v>299</v>
      </c>
      <c r="D2149" s="121">
        <v>33</v>
      </c>
      <c r="E2149" s="121">
        <v>30381524</v>
      </c>
      <c r="F2149" s="106" t="s">
        <v>515</v>
      </c>
      <c r="G2149" s="122">
        <v>75429.971000000005</v>
      </c>
      <c r="H2149" s="125">
        <v>73337.845000000001</v>
      </c>
      <c r="I2149" s="119"/>
      <c r="J2149" s="87"/>
      <c r="K2149" s="87"/>
    </row>
    <row r="2150" spans="2:11" x14ac:dyDescent="0.2">
      <c r="B2150" s="124" t="s">
        <v>60</v>
      </c>
      <c r="C2150" s="106" t="s">
        <v>299</v>
      </c>
      <c r="D2150" s="121">
        <v>33</v>
      </c>
      <c r="E2150" s="121">
        <v>30399380</v>
      </c>
      <c r="F2150" s="106" t="s">
        <v>516</v>
      </c>
      <c r="G2150" s="122">
        <v>70124.305999999997</v>
      </c>
      <c r="H2150" s="125">
        <v>49093.608999999997</v>
      </c>
      <c r="I2150" s="119"/>
      <c r="J2150" s="87"/>
      <c r="K2150" s="87"/>
    </row>
    <row r="2151" spans="2:11" x14ac:dyDescent="0.2">
      <c r="B2151" s="124" t="s">
        <v>60</v>
      </c>
      <c r="C2151" s="106" t="s">
        <v>299</v>
      </c>
      <c r="D2151" s="121">
        <v>33</v>
      </c>
      <c r="E2151" s="121">
        <v>30459450</v>
      </c>
      <c r="F2151" s="106" t="s">
        <v>517</v>
      </c>
      <c r="G2151" s="122">
        <v>59053</v>
      </c>
      <c r="H2151" s="125">
        <v>45877.441999999995</v>
      </c>
      <c r="I2151" s="119"/>
      <c r="J2151" s="87"/>
      <c r="K2151" s="87"/>
    </row>
    <row r="2152" spans="2:11" x14ac:dyDescent="0.2">
      <c r="B2152" s="124" t="s">
        <v>60</v>
      </c>
      <c r="C2152" s="106" t="s">
        <v>271</v>
      </c>
      <c r="D2152" s="121">
        <v>33</v>
      </c>
      <c r="E2152" s="121">
        <v>30486897</v>
      </c>
      <c r="F2152" s="106" t="s">
        <v>518</v>
      </c>
      <c r="G2152" s="122">
        <v>90011.160999999993</v>
      </c>
      <c r="H2152" s="125">
        <v>65539.073000000004</v>
      </c>
      <c r="I2152" s="119"/>
      <c r="J2152" s="87"/>
      <c r="K2152" s="87"/>
    </row>
    <row r="2153" spans="2:11" x14ac:dyDescent="0.2">
      <c r="B2153" s="124" t="s">
        <v>60</v>
      </c>
      <c r="C2153" s="106" t="s">
        <v>240</v>
      </c>
      <c r="D2153" s="121">
        <v>33</v>
      </c>
      <c r="E2153" s="121">
        <v>30448274</v>
      </c>
      <c r="F2153" s="106" t="s">
        <v>519</v>
      </c>
      <c r="G2153" s="122">
        <v>89777.38</v>
      </c>
      <c r="H2153" s="125">
        <v>89777.37999999999</v>
      </c>
      <c r="I2153" s="119"/>
      <c r="J2153" s="87"/>
      <c r="K2153" s="87"/>
    </row>
    <row r="2154" spans="2:11" x14ac:dyDescent="0.2">
      <c r="B2154" s="124" t="s">
        <v>60</v>
      </c>
      <c r="C2154" s="106" t="s">
        <v>240</v>
      </c>
      <c r="D2154" s="121">
        <v>33</v>
      </c>
      <c r="E2154" s="121">
        <v>30448072</v>
      </c>
      <c r="F2154" s="106" t="s">
        <v>520</v>
      </c>
      <c r="G2154" s="122">
        <v>80117.316000000006</v>
      </c>
      <c r="H2154" s="125">
        <v>49710.135000000002</v>
      </c>
      <c r="I2154" s="119"/>
      <c r="J2154" s="87"/>
      <c r="K2154" s="87"/>
    </row>
    <row r="2155" spans="2:11" x14ac:dyDescent="0.2">
      <c r="B2155" s="124" t="s">
        <v>60</v>
      </c>
      <c r="C2155" s="106" t="s">
        <v>240</v>
      </c>
      <c r="D2155" s="121">
        <v>33</v>
      </c>
      <c r="E2155" s="121">
        <v>30448172</v>
      </c>
      <c r="F2155" s="106" t="s">
        <v>521</v>
      </c>
      <c r="G2155" s="122">
        <v>81474.513000000006</v>
      </c>
      <c r="H2155" s="125">
        <v>20368.628000000001</v>
      </c>
      <c r="I2155" s="119"/>
      <c r="J2155" s="87"/>
      <c r="K2155" s="87"/>
    </row>
    <row r="2156" spans="2:11" x14ac:dyDescent="0.2">
      <c r="B2156" s="124" t="s">
        <v>60</v>
      </c>
      <c r="C2156" s="106" t="s">
        <v>416</v>
      </c>
      <c r="D2156" s="121">
        <v>33</v>
      </c>
      <c r="E2156" s="121">
        <v>30476385</v>
      </c>
      <c r="F2156" s="106" t="s">
        <v>522</v>
      </c>
      <c r="G2156" s="122">
        <v>89793.747000000003</v>
      </c>
      <c r="H2156" s="125">
        <v>22046.178</v>
      </c>
      <c r="I2156" s="119"/>
      <c r="J2156" s="87"/>
      <c r="K2156" s="87"/>
    </row>
    <row r="2157" spans="2:11" x14ac:dyDescent="0.2">
      <c r="B2157" s="124" t="s">
        <v>60</v>
      </c>
      <c r="C2157" s="106" t="s">
        <v>416</v>
      </c>
      <c r="D2157" s="121">
        <v>33</v>
      </c>
      <c r="E2157" s="121">
        <v>30482064</v>
      </c>
      <c r="F2157" s="106" t="s">
        <v>523</v>
      </c>
      <c r="G2157" s="122">
        <v>89909.260999999999</v>
      </c>
      <c r="H2157" s="125">
        <v>65826.888999999996</v>
      </c>
      <c r="I2157" s="119"/>
      <c r="J2157" s="87"/>
      <c r="K2157" s="87"/>
    </row>
    <row r="2158" spans="2:11" x14ac:dyDescent="0.2">
      <c r="B2158" s="124" t="s">
        <v>60</v>
      </c>
      <c r="C2158" s="106" t="s">
        <v>416</v>
      </c>
      <c r="D2158" s="121">
        <v>33</v>
      </c>
      <c r="E2158" s="121">
        <v>30378373</v>
      </c>
      <c r="F2158" s="106" t="s">
        <v>524</v>
      </c>
      <c r="G2158" s="122">
        <v>92451.933000000005</v>
      </c>
      <c r="H2158" s="125">
        <v>72641.517999999996</v>
      </c>
      <c r="I2158" s="119"/>
      <c r="J2158" s="87"/>
      <c r="K2158" s="87"/>
    </row>
    <row r="2159" spans="2:11" x14ac:dyDescent="0.2">
      <c r="B2159" s="124" t="s">
        <v>60</v>
      </c>
      <c r="C2159" s="106" t="s">
        <v>242</v>
      </c>
      <c r="D2159" s="121">
        <v>33</v>
      </c>
      <c r="E2159" s="121">
        <v>30488509</v>
      </c>
      <c r="F2159" s="106" t="s">
        <v>525</v>
      </c>
      <c r="G2159" s="122">
        <v>92125.138000000006</v>
      </c>
      <c r="H2159" s="125">
        <v>63004.603999999999</v>
      </c>
      <c r="I2159" s="119"/>
      <c r="J2159" s="87"/>
      <c r="K2159" s="87"/>
    </row>
    <row r="2160" spans="2:11" x14ac:dyDescent="0.2">
      <c r="B2160" s="124" t="s">
        <v>60</v>
      </c>
      <c r="C2160" s="106" t="s">
        <v>242</v>
      </c>
      <c r="D2160" s="121">
        <v>33</v>
      </c>
      <c r="E2160" s="121">
        <v>30488817</v>
      </c>
      <c r="F2160" s="106" t="s">
        <v>526</v>
      </c>
      <c r="G2160" s="122">
        <v>92334.993000000002</v>
      </c>
      <c r="H2160" s="125">
        <v>72272.201000000001</v>
      </c>
      <c r="I2160" s="119"/>
      <c r="J2160" s="87"/>
      <c r="K2160" s="87"/>
    </row>
    <row r="2161" spans="2:11" x14ac:dyDescent="0.2">
      <c r="B2161" s="124" t="s">
        <v>60</v>
      </c>
      <c r="C2161" s="106" t="s">
        <v>273</v>
      </c>
      <c r="D2161" s="121">
        <v>33</v>
      </c>
      <c r="E2161" s="121">
        <v>40002151</v>
      </c>
      <c r="F2161" s="106" t="s">
        <v>527</v>
      </c>
      <c r="G2161" s="122">
        <v>93885.620999999999</v>
      </c>
      <c r="H2161" s="125">
        <v>87553.989000000001</v>
      </c>
      <c r="I2161" s="119"/>
      <c r="J2161" s="87"/>
      <c r="K2161" s="87"/>
    </row>
    <row r="2162" spans="2:11" x14ac:dyDescent="0.2">
      <c r="B2162" s="124" t="s">
        <v>60</v>
      </c>
      <c r="C2162" s="106" t="s">
        <v>299</v>
      </c>
      <c r="D2162" s="121">
        <v>33</v>
      </c>
      <c r="E2162" s="121">
        <v>40002165</v>
      </c>
      <c r="F2162" s="106" t="s">
        <v>528</v>
      </c>
      <c r="G2162" s="122">
        <v>58176.998</v>
      </c>
      <c r="H2162" s="125">
        <v>58176.998</v>
      </c>
      <c r="I2162" s="119"/>
      <c r="J2162" s="87"/>
      <c r="K2162" s="87"/>
    </row>
    <row r="2163" spans="2:11" x14ac:dyDescent="0.2">
      <c r="B2163" s="124" t="s">
        <v>60</v>
      </c>
      <c r="C2163" s="106" t="s">
        <v>242</v>
      </c>
      <c r="D2163" s="121">
        <v>33</v>
      </c>
      <c r="E2163" s="121">
        <v>30133111</v>
      </c>
      <c r="F2163" s="106" t="s">
        <v>529</v>
      </c>
      <c r="G2163" s="122">
        <v>1217022</v>
      </c>
      <c r="H2163" s="125">
        <v>124926.568</v>
      </c>
      <c r="I2163" s="119"/>
      <c r="J2163" s="87"/>
      <c r="K2163" s="87"/>
    </row>
    <row r="2164" spans="2:11" x14ac:dyDescent="0.2">
      <c r="B2164" s="124" t="s">
        <v>60</v>
      </c>
      <c r="C2164" s="106" t="s">
        <v>263</v>
      </c>
      <c r="D2164" s="121">
        <v>33</v>
      </c>
      <c r="E2164" s="121">
        <v>30100371</v>
      </c>
      <c r="F2164" s="106" t="s">
        <v>530</v>
      </c>
      <c r="G2164" s="122">
        <v>410287</v>
      </c>
      <c r="H2164" s="125">
        <v>20655.274000000001</v>
      </c>
      <c r="I2164" s="119"/>
      <c r="J2164" s="87"/>
      <c r="K2164" s="87"/>
    </row>
    <row r="2165" spans="2:11" x14ac:dyDescent="0.2">
      <c r="B2165" s="124" t="s">
        <v>60</v>
      </c>
      <c r="C2165" s="106" t="s">
        <v>390</v>
      </c>
      <c r="D2165" s="121">
        <v>33</v>
      </c>
      <c r="E2165" s="121">
        <v>30070237</v>
      </c>
      <c r="F2165" s="106" t="s">
        <v>531</v>
      </c>
      <c r="G2165" s="122">
        <v>1052247</v>
      </c>
      <c r="H2165" s="125">
        <v>24986.995000000003</v>
      </c>
      <c r="I2165" s="119"/>
      <c r="J2165" s="87"/>
      <c r="K2165" s="87"/>
    </row>
    <row r="2166" spans="2:11" x14ac:dyDescent="0.2">
      <c r="B2166" s="124" t="s">
        <v>60</v>
      </c>
      <c r="C2166" s="106" t="s">
        <v>263</v>
      </c>
      <c r="D2166" s="121">
        <v>33</v>
      </c>
      <c r="E2166" s="121">
        <v>30074879</v>
      </c>
      <c r="F2166" s="106" t="s">
        <v>532</v>
      </c>
      <c r="G2166" s="122">
        <v>901220</v>
      </c>
      <c r="H2166" s="125">
        <v>32203.353999999999</v>
      </c>
      <c r="I2166" s="119"/>
      <c r="J2166" s="87"/>
      <c r="K2166" s="87"/>
    </row>
    <row r="2167" spans="2:11" x14ac:dyDescent="0.2">
      <c r="B2167" s="124" t="s">
        <v>60</v>
      </c>
      <c r="C2167" s="106" t="s">
        <v>240</v>
      </c>
      <c r="D2167" s="121">
        <v>33</v>
      </c>
      <c r="E2167" s="121">
        <v>30081159</v>
      </c>
      <c r="F2167" s="106" t="s">
        <v>533</v>
      </c>
      <c r="G2167" s="122">
        <v>1209315</v>
      </c>
      <c r="H2167" s="125">
        <v>111548.584</v>
      </c>
      <c r="I2167" s="119"/>
      <c r="J2167" s="87"/>
      <c r="K2167" s="87"/>
    </row>
    <row r="2168" spans="2:11" x14ac:dyDescent="0.2">
      <c r="B2168" s="124" t="s">
        <v>60</v>
      </c>
      <c r="C2168" s="106" t="s">
        <v>267</v>
      </c>
      <c r="D2168" s="121">
        <v>33</v>
      </c>
      <c r="E2168" s="121">
        <v>30210123</v>
      </c>
      <c r="F2168" s="106" t="s">
        <v>534</v>
      </c>
      <c r="G2168" s="122">
        <v>32520</v>
      </c>
      <c r="H2168" s="125">
        <v>20000</v>
      </c>
      <c r="I2168" s="119"/>
      <c r="J2168" s="87"/>
      <c r="K2168" s="87"/>
    </row>
    <row r="2169" spans="2:11" x14ac:dyDescent="0.2">
      <c r="B2169" s="110" t="s">
        <v>52</v>
      </c>
      <c r="C2169" s="110" t="s">
        <v>1386</v>
      </c>
      <c r="D2169" s="111">
        <v>33</v>
      </c>
      <c r="E2169" s="127">
        <v>20114670</v>
      </c>
      <c r="F2169" s="113" t="s">
        <v>1387</v>
      </c>
      <c r="G2169" s="114">
        <v>1811685.38</v>
      </c>
      <c r="H2169" s="114">
        <v>15994.7</v>
      </c>
      <c r="I2169" s="119"/>
      <c r="J2169" s="87"/>
      <c r="K2169" s="87"/>
    </row>
    <row r="2170" spans="2:11" x14ac:dyDescent="0.2">
      <c r="B2170" s="110" t="s">
        <v>52</v>
      </c>
      <c r="C2170" s="110" t="s">
        <v>1388</v>
      </c>
      <c r="D2170" s="111">
        <v>33</v>
      </c>
      <c r="E2170" s="127">
        <v>20152723</v>
      </c>
      <c r="F2170" s="113" t="s">
        <v>1389</v>
      </c>
      <c r="G2170" s="114">
        <v>1742585.855</v>
      </c>
      <c r="H2170" s="114">
        <v>11029.222</v>
      </c>
      <c r="I2170" s="119"/>
      <c r="J2170" s="87"/>
      <c r="K2170" s="87"/>
    </row>
    <row r="2171" spans="2:11" x14ac:dyDescent="0.2">
      <c r="B2171" s="110" t="s">
        <v>52</v>
      </c>
      <c r="C2171" s="110" t="s">
        <v>1390</v>
      </c>
      <c r="D2171" s="111">
        <v>31</v>
      </c>
      <c r="E2171" s="127">
        <v>20168746</v>
      </c>
      <c r="F2171" s="113" t="s">
        <v>1391</v>
      </c>
      <c r="G2171" s="114">
        <v>947047.79099999997</v>
      </c>
      <c r="H2171" s="114">
        <v>59400.82</v>
      </c>
      <c r="I2171" s="109" t="s">
        <v>62</v>
      </c>
      <c r="J2171" s="87"/>
      <c r="K2171" s="87"/>
    </row>
    <row r="2172" spans="2:11" x14ac:dyDescent="0.2">
      <c r="B2172" s="110" t="s">
        <v>52</v>
      </c>
      <c r="C2172" s="110" t="s">
        <v>1392</v>
      </c>
      <c r="D2172" s="111">
        <v>31</v>
      </c>
      <c r="E2172" s="127">
        <v>20177442</v>
      </c>
      <c r="F2172" s="113" t="s">
        <v>1393</v>
      </c>
      <c r="G2172" s="114">
        <v>7510966.7089999998</v>
      </c>
      <c r="H2172" s="114">
        <v>2888211.3459999999</v>
      </c>
      <c r="I2172" s="109" t="s">
        <v>62</v>
      </c>
      <c r="J2172" s="87"/>
      <c r="K2172" s="87"/>
    </row>
    <row r="2173" spans="2:11" x14ac:dyDescent="0.2">
      <c r="B2173" s="110" t="s">
        <v>52</v>
      </c>
      <c r="C2173" s="110" t="s">
        <v>1394</v>
      </c>
      <c r="D2173" s="111">
        <v>31</v>
      </c>
      <c r="E2173" s="127">
        <v>30069507</v>
      </c>
      <c r="F2173" s="113" t="s">
        <v>1395</v>
      </c>
      <c r="G2173" s="114">
        <v>3437811.9330000002</v>
      </c>
      <c r="H2173" s="114">
        <v>153776.962</v>
      </c>
      <c r="I2173" s="119"/>
      <c r="J2173" s="87"/>
      <c r="K2173" s="87"/>
    </row>
    <row r="2174" spans="2:11" x14ac:dyDescent="0.2">
      <c r="B2174" s="110" t="s">
        <v>52</v>
      </c>
      <c r="C2174" s="110" t="s">
        <v>1396</v>
      </c>
      <c r="D2174" s="111">
        <v>31</v>
      </c>
      <c r="E2174" s="127">
        <v>30069577</v>
      </c>
      <c r="F2174" s="113" t="s">
        <v>1397</v>
      </c>
      <c r="G2174" s="114">
        <v>3343889.3539999998</v>
      </c>
      <c r="H2174" s="114">
        <v>2355.1289999999999</v>
      </c>
      <c r="I2174" s="119"/>
      <c r="J2174" s="87"/>
      <c r="K2174" s="87"/>
    </row>
    <row r="2175" spans="2:11" x14ac:dyDescent="0.2">
      <c r="B2175" s="110" t="s">
        <v>52</v>
      </c>
      <c r="C2175" s="110" t="s">
        <v>1398</v>
      </c>
      <c r="D2175" s="111">
        <v>31</v>
      </c>
      <c r="E2175" s="127">
        <v>30071148</v>
      </c>
      <c r="F2175" s="113" t="s">
        <v>1399</v>
      </c>
      <c r="G2175" s="114">
        <v>1981736</v>
      </c>
      <c r="H2175" s="114">
        <v>4232.5590000000002</v>
      </c>
      <c r="I2175" s="119"/>
      <c r="J2175" s="87"/>
      <c r="K2175" s="87"/>
    </row>
    <row r="2176" spans="2:11" x14ac:dyDescent="0.2">
      <c r="B2176" s="110" t="s">
        <v>52</v>
      </c>
      <c r="C2176" s="110" t="s">
        <v>1400</v>
      </c>
      <c r="D2176" s="111">
        <v>31</v>
      </c>
      <c r="E2176" s="127">
        <v>30076157</v>
      </c>
      <c r="F2176" s="113" t="s">
        <v>1401</v>
      </c>
      <c r="G2176" s="114">
        <v>135203.70000000001</v>
      </c>
      <c r="H2176" s="114">
        <v>48831.822999999997</v>
      </c>
      <c r="I2176" s="119"/>
      <c r="J2176" s="87"/>
      <c r="K2176" s="87"/>
    </row>
    <row r="2177" spans="2:11" x14ac:dyDescent="0.2">
      <c r="B2177" s="110" t="s">
        <v>52</v>
      </c>
      <c r="C2177" s="110" t="s">
        <v>1369</v>
      </c>
      <c r="D2177" s="111">
        <v>31</v>
      </c>
      <c r="E2177" s="127">
        <v>30081316</v>
      </c>
      <c r="F2177" s="113" t="s">
        <v>1402</v>
      </c>
      <c r="G2177" s="114">
        <v>270997</v>
      </c>
      <c r="H2177" s="114">
        <v>22497</v>
      </c>
      <c r="I2177" s="109" t="s">
        <v>62</v>
      </c>
      <c r="J2177" s="87"/>
      <c r="K2177" s="87"/>
    </row>
    <row r="2178" spans="2:11" x14ac:dyDescent="0.2">
      <c r="B2178" s="110" t="s">
        <v>52</v>
      </c>
      <c r="C2178" s="110" t="s">
        <v>1403</v>
      </c>
      <c r="D2178" s="111">
        <v>31</v>
      </c>
      <c r="E2178" s="127">
        <v>30085480</v>
      </c>
      <c r="F2178" s="113" t="s">
        <v>1404</v>
      </c>
      <c r="G2178" s="114">
        <v>3501857</v>
      </c>
      <c r="H2178" s="114">
        <v>19300</v>
      </c>
      <c r="I2178" s="119"/>
      <c r="J2178" s="87"/>
      <c r="K2178" s="87"/>
    </row>
    <row r="2179" spans="2:11" x14ac:dyDescent="0.2">
      <c r="B2179" s="110" t="s">
        <v>52</v>
      </c>
      <c r="C2179" s="110" t="s">
        <v>1388</v>
      </c>
      <c r="D2179" s="111">
        <v>31</v>
      </c>
      <c r="E2179" s="127">
        <v>30089742</v>
      </c>
      <c r="F2179" s="113" t="s">
        <v>1405</v>
      </c>
      <c r="G2179" s="114">
        <v>9263773.2520000003</v>
      </c>
      <c r="H2179" s="114">
        <v>2471008.3670000001</v>
      </c>
      <c r="I2179" s="109" t="s">
        <v>62</v>
      </c>
      <c r="J2179" s="87"/>
      <c r="K2179" s="87"/>
    </row>
    <row r="2180" spans="2:11" x14ac:dyDescent="0.2">
      <c r="B2180" s="110" t="s">
        <v>52</v>
      </c>
      <c r="C2180" s="110" t="s">
        <v>1406</v>
      </c>
      <c r="D2180" s="111">
        <v>31</v>
      </c>
      <c r="E2180" s="127">
        <v>30091092</v>
      </c>
      <c r="F2180" s="113" t="s">
        <v>1407</v>
      </c>
      <c r="G2180" s="114">
        <v>56589.476000000002</v>
      </c>
      <c r="H2180" s="114">
        <v>56089.476000000002</v>
      </c>
      <c r="I2180" s="119"/>
      <c r="J2180" s="87"/>
      <c r="K2180" s="87"/>
    </row>
    <row r="2181" spans="2:11" x14ac:dyDescent="0.2">
      <c r="B2181" s="110" t="s">
        <v>52</v>
      </c>
      <c r="C2181" s="110" t="s">
        <v>1408</v>
      </c>
      <c r="D2181" s="111">
        <v>31</v>
      </c>
      <c r="E2181" s="127">
        <v>30092198</v>
      </c>
      <c r="F2181" s="113" t="s">
        <v>1409</v>
      </c>
      <c r="G2181" s="114">
        <v>315223</v>
      </c>
      <c r="H2181" s="114">
        <v>161677.5</v>
      </c>
      <c r="I2181" s="119"/>
      <c r="J2181" s="87"/>
      <c r="K2181" s="87"/>
    </row>
    <row r="2182" spans="2:11" x14ac:dyDescent="0.2">
      <c r="B2182" s="110" t="s">
        <v>52</v>
      </c>
      <c r="C2182" s="110" t="s">
        <v>1386</v>
      </c>
      <c r="D2182" s="111">
        <v>31</v>
      </c>
      <c r="E2182" s="127">
        <v>30092269</v>
      </c>
      <c r="F2182" s="113" t="s">
        <v>1410</v>
      </c>
      <c r="G2182" s="114">
        <v>1469050.825</v>
      </c>
      <c r="H2182" s="114">
        <v>1026156.796</v>
      </c>
      <c r="I2182" s="119"/>
      <c r="J2182" s="87"/>
      <c r="K2182" s="87"/>
    </row>
    <row r="2183" spans="2:11" x14ac:dyDescent="0.2">
      <c r="B2183" s="110" t="s">
        <v>52</v>
      </c>
      <c r="C2183" s="110" t="s">
        <v>1394</v>
      </c>
      <c r="D2183" s="111">
        <v>31</v>
      </c>
      <c r="E2183" s="127">
        <v>30092521</v>
      </c>
      <c r="F2183" s="113" t="s">
        <v>1411</v>
      </c>
      <c r="G2183" s="114">
        <v>1110562.389</v>
      </c>
      <c r="H2183" s="114">
        <v>755476.25399999996</v>
      </c>
      <c r="I2183" s="119"/>
      <c r="J2183" s="87"/>
      <c r="K2183" s="87"/>
    </row>
    <row r="2184" spans="2:11" x14ac:dyDescent="0.2">
      <c r="B2184" s="110" t="s">
        <v>52</v>
      </c>
      <c r="C2184" s="110" t="s">
        <v>1412</v>
      </c>
      <c r="D2184" s="111">
        <v>31</v>
      </c>
      <c r="E2184" s="127">
        <v>30095640</v>
      </c>
      <c r="F2184" s="113" t="s">
        <v>1413</v>
      </c>
      <c r="G2184" s="114">
        <v>2774690.085</v>
      </c>
      <c r="H2184" s="114">
        <v>1452005.327</v>
      </c>
      <c r="I2184" s="119"/>
      <c r="J2184" s="87"/>
      <c r="K2184" s="87"/>
    </row>
    <row r="2185" spans="2:11" x14ac:dyDescent="0.2">
      <c r="B2185" s="110" t="s">
        <v>52</v>
      </c>
      <c r="C2185" s="110" t="s">
        <v>1414</v>
      </c>
      <c r="D2185" s="111">
        <v>31</v>
      </c>
      <c r="E2185" s="127">
        <v>30103834</v>
      </c>
      <c r="F2185" s="113" t="s">
        <v>1415</v>
      </c>
      <c r="G2185" s="114">
        <v>139552</v>
      </c>
      <c r="H2185" s="114">
        <v>18866.400000000001</v>
      </c>
      <c r="I2185" s="119"/>
      <c r="J2185" s="87"/>
      <c r="K2185" s="87"/>
    </row>
    <row r="2186" spans="2:11" x14ac:dyDescent="0.2">
      <c r="B2186" s="110" t="s">
        <v>52</v>
      </c>
      <c r="C2186" s="110" t="s">
        <v>1388</v>
      </c>
      <c r="D2186" s="111">
        <v>31</v>
      </c>
      <c r="E2186" s="127">
        <v>30103974</v>
      </c>
      <c r="F2186" s="113" t="s">
        <v>1416</v>
      </c>
      <c r="G2186" s="114">
        <v>165633.4</v>
      </c>
      <c r="H2186" s="114">
        <v>18401.080000000002</v>
      </c>
      <c r="I2186" s="119"/>
      <c r="J2186" s="87"/>
      <c r="K2186" s="87"/>
    </row>
    <row r="2187" spans="2:11" x14ac:dyDescent="0.2">
      <c r="B2187" s="110" t="s">
        <v>52</v>
      </c>
      <c r="C2187" s="110" t="s">
        <v>1390</v>
      </c>
      <c r="D2187" s="111">
        <v>29</v>
      </c>
      <c r="E2187" s="127">
        <v>30371423</v>
      </c>
      <c r="F2187" s="113" t="s">
        <v>1417</v>
      </c>
      <c r="G2187" s="114">
        <v>122153.26300000001</v>
      </c>
      <c r="H2187" s="114">
        <v>122153.26300000001</v>
      </c>
      <c r="I2187" s="119"/>
      <c r="J2187" s="87"/>
      <c r="K2187" s="87"/>
    </row>
    <row r="2188" spans="2:11" x14ac:dyDescent="0.2">
      <c r="B2188" s="110" t="s">
        <v>52</v>
      </c>
      <c r="C2188" s="110" t="s">
        <v>1418</v>
      </c>
      <c r="D2188" s="111">
        <v>31</v>
      </c>
      <c r="E2188" s="127">
        <v>30108442</v>
      </c>
      <c r="F2188" s="113" t="s">
        <v>1419</v>
      </c>
      <c r="G2188" s="114">
        <v>795480.37199999997</v>
      </c>
      <c r="H2188" s="114">
        <v>320991.58500000002</v>
      </c>
      <c r="I2188" s="119"/>
      <c r="J2188" s="87"/>
      <c r="K2188" s="87"/>
    </row>
    <row r="2189" spans="2:11" x14ac:dyDescent="0.2">
      <c r="B2189" s="110" t="s">
        <v>52</v>
      </c>
      <c r="C2189" s="110" t="s">
        <v>1420</v>
      </c>
      <c r="D2189" s="111">
        <v>33</v>
      </c>
      <c r="E2189" s="127">
        <v>30109664</v>
      </c>
      <c r="F2189" s="113" t="s">
        <v>1421</v>
      </c>
      <c r="G2189" s="114">
        <v>2557883.2960000001</v>
      </c>
      <c r="H2189" s="114">
        <v>551629.01599999995</v>
      </c>
      <c r="I2189" s="119"/>
      <c r="J2189" s="87"/>
      <c r="K2189" s="87"/>
    </row>
    <row r="2190" spans="2:11" x14ac:dyDescent="0.2">
      <c r="B2190" s="110" t="s">
        <v>52</v>
      </c>
      <c r="C2190" s="110" t="s">
        <v>1388</v>
      </c>
      <c r="D2190" s="111">
        <v>31</v>
      </c>
      <c r="E2190" s="127">
        <v>30113161</v>
      </c>
      <c r="F2190" s="113" t="s">
        <v>1422</v>
      </c>
      <c r="G2190" s="114">
        <v>2681126.8849999998</v>
      </c>
      <c r="H2190" s="114">
        <v>4825.7070000000003</v>
      </c>
      <c r="I2190" s="119"/>
      <c r="J2190" s="87"/>
      <c r="K2190" s="87"/>
    </row>
    <row r="2191" spans="2:11" x14ac:dyDescent="0.2">
      <c r="B2191" s="110" t="s">
        <v>52</v>
      </c>
      <c r="C2191" s="110" t="s">
        <v>1423</v>
      </c>
      <c r="D2191" s="111">
        <v>31</v>
      </c>
      <c r="E2191" s="127">
        <v>30114697</v>
      </c>
      <c r="F2191" s="113" t="s">
        <v>1424</v>
      </c>
      <c r="G2191" s="114">
        <v>1029456.129</v>
      </c>
      <c r="H2191" s="114">
        <v>75845.078999999998</v>
      </c>
      <c r="I2191" s="119"/>
      <c r="J2191" s="87"/>
      <c r="K2191" s="87"/>
    </row>
    <row r="2192" spans="2:11" x14ac:dyDescent="0.2">
      <c r="B2192" s="110" t="s">
        <v>52</v>
      </c>
      <c r="C2192" s="110" t="s">
        <v>66</v>
      </c>
      <c r="D2192" s="111">
        <v>31</v>
      </c>
      <c r="E2192" s="127">
        <v>30123231</v>
      </c>
      <c r="F2192" s="113" t="s">
        <v>1425</v>
      </c>
      <c r="G2192" s="114">
        <v>262793.99599999998</v>
      </c>
      <c r="H2192" s="114">
        <v>12119.995999999999</v>
      </c>
      <c r="I2192" s="109" t="s">
        <v>62</v>
      </c>
      <c r="J2192" s="87"/>
      <c r="K2192" s="87"/>
    </row>
    <row r="2193" spans="2:11" ht="25.5" x14ac:dyDescent="0.2">
      <c r="B2193" s="110" t="s">
        <v>52</v>
      </c>
      <c r="C2193" s="110" t="s">
        <v>66</v>
      </c>
      <c r="D2193" s="111">
        <v>31</v>
      </c>
      <c r="E2193" s="127">
        <v>30123231</v>
      </c>
      <c r="F2193" s="113" t="s">
        <v>1426</v>
      </c>
      <c r="G2193" s="114">
        <v>1929684.85</v>
      </c>
      <c r="H2193" s="114">
        <v>771873.94</v>
      </c>
      <c r="I2193" s="109" t="s">
        <v>62</v>
      </c>
      <c r="J2193" s="87"/>
      <c r="K2193" s="87"/>
    </row>
    <row r="2194" spans="2:11" ht="25.5" x14ac:dyDescent="0.2">
      <c r="B2194" s="110" t="s">
        <v>52</v>
      </c>
      <c r="C2194" s="110" t="s">
        <v>66</v>
      </c>
      <c r="D2194" s="111">
        <v>31</v>
      </c>
      <c r="E2194" s="127">
        <v>30123231</v>
      </c>
      <c r="F2194" s="113" t="s">
        <v>1427</v>
      </c>
      <c r="G2194" s="114">
        <v>4124341.2740000002</v>
      </c>
      <c r="H2194" s="114">
        <v>2474604.7650000001</v>
      </c>
      <c r="I2194" s="109" t="s">
        <v>62</v>
      </c>
      <c r="J2194" s="87"/>
      <c r="K2194" s="87"/>
    </row>
    <row r="2195" spans="2:11" x14ac:dyDescent="0.2">
      <c r="B2195" s="110" t="s">
        <v>52</v>
      </c>
      <c r="C2195" s="110" t="s">
        <v>1394</v>
      </c>
      <c r="D2195" s="111">
        <v>31</v>
      </c>
      <c r="E2195" s="127">
        <v>30123644</v>
      </c>
      <c r="F2195" s="113" t="s">
        <v>1428</v>
      </c>
      <c r="G2195" s="114">
        <v>1476837</v>
      </c>
      <c r="H2195" s="114">
        <v>6600</v>
      </c>
      <c r="I2195" s="119"/>
      <c r="J2195" s="87"/>
      <c r="K2195" s="87"/>
    </row>
    <row r="2196" spans="2:11" x14ac:dyDescent="0.2">
      <c r="B2196" s="110" t="s">
        <v>52</v>
      </c>
      <c r="C2196" s="110" t="s">
        <v>66</v>
      </c>
      <c r="D2196" s="111">
        <v>31</v>
      </c>
      <c r="E2196" s="127">
        <v>30127110</v>
      </c>
      <c r="F2196" s="113" t="s">
        <v>1429</v>
      </c>
      <c r="G2196" s="114">
        <v>8318552.9270000001</v>
      </c>
      <c r="H2196" s="114">
        <v>6255072.4249999998</v>
      </c>
      <c r="I2196" s="119"/>
      <c r="J2196" s="87"/>
      <c r="K2196" s="87"/>
    </row>
    <row r="2197" spans="2:11" x14ac:dyDescent="0.2">
      <c r="B2197" s="110" t="s">
        <v>52</v>
      </c>
      <c r="C2197" s="110" t="s">
        <v>1430</v>
      </c>
      <c r="D2197" s="111">
        <v>31</v>
      </c>
      <c r="E2197" s="127">
        <v>30127114</v>
      </c>
      <c r="F2197" s="113" t="s">
        <v>1431</v>
      </c>
      <c r="G2197" s="114">
        <v>2251230.1850000001</v>
      </c>
      <c r="H2197" s="114">
        <v>2057.9180000000001</v>
      </c>
      <c r="I2197" s="119"/>
      <c r="J2197" s="87"/>
      <c r="K2197" s="87"/>
    </row>
    <row r="2198" spans="2:11" x14ac:dyDescent="0.2">
      <c r="B2198" s="110" t="s">
        <v>52</v>
      </c>
      <c r="C2198" s="110" t="s">
        <v>66</v>
      </c>
      <c r="D2198" s="111">
        <v>33</v>
      </c>
      <c r="E2198" s="127">
        <v>30128154</v>
      </c>
      <c r="F2198" s="113" t="s">
        <v>1289</v>
      </c>
      <c r="G2198" s="114">
        <v>5194000</v>
      </c>
      <c r="H2198" s="114">
        <v>615067.92599999998</v>
      </c>
      <c r="I2198" s="119"/>
      <c r="J2198" s="87"/>
      <c r="K2198" s="87"/>
    </row>
    <row r="2199" spans="2:11" x14ac:dyDescent="0.2">
      <c r="B2199" s="110" t="s">
        <v>52</v>
      </c>
      <c r="C2199" s="110" t="s">
        <v>1432</v>
      </c>
      <c r="D2199" s="111">
        <v>31</v>
      </c>
      <c r="E2199" s="127">
        <v>30128366</v>
      </c>
      <c r="F2199" s="113" t="s">
        <v>1433</v>
      </c>
      <c r="G2199" s="114">
        <v>1433670.693</v>
      </c>
      <c r="H2199" s="114">
        <v>188656.848</v>
      </c>
      <c r="I2199" s="119"/>
      <c r="J2199" s="87"/>
      <c r="K2199" s="87"/>
    </row>
    <row r="2200" spans="2:11" x14ac:dyDescent="0.2">
      <c r="B2200" s="110" t="s">
        <v>52</v>
      </c>
      <c r="C2200" s="110" t="s">
        <v>66</v>
      </c>
      <c r="D2200" s="111">
        <v>33</v>
      </c>
      <c r="E2200" s="127">
        <v>30129282</v>
      </c>
      <c r="F2200" s="113" t="s">
        <v>1290</v>
      </c>
      <c r="G2200" s="114">
        <v>400000</v>
      </c>
      <c r="H2200" s="114">
        <v>154860.29199999999</v>
      </c>
      <c r="I2200" s="119"/>
      <c r="J2200" s="87"/>
      <c r="K2200" s="87"/>
    </row>
    <row r="2201" spans="2:11" x14ac:dyDescent="0.2">
      <c r="B2201" s="110" t="s">
        <v>52</v>
      </c>
      <c r="C2201" s="110" t="s">
        <v>1392</v>
      </c>
      <c r="D2201" s="111">
        <v>31</v>
      </c>
      <c r="E2201" s="127">
        <v>30129786</v>
      </c>
      <c r="F2201" s="113" t="s">
        <v>1434</v>
      </c>
      <c r="G2201" s="114">
        <v>152024</v>
      </c>
      <c r="H2201" s="114">
        <v>40183.269999999997</v>
      </c>
      <c r="I2201" s="119"/>
      <c r="J2201" s="87"/>
      <c r="K2201" s="87"/>
    </row>
    <row r="2202" spans="2:11" x14ac:dyDescent="0.2">
      <c r="B2202" s="110" t="s">
        <v>52</v>
      </c>
      <c r="C2202" s="110" t="s">
        <v>1420</v>
      </c>
      <c r="D2202" s="111">
        <v>31</v>
      </c>
      <c r="E2202" s="127">
        <v>30134956</v>
      </c>
      <c r="F2202" s="113" t="s">
        <v>1435</v>
      </c>
      <c r="G2202" s="114">
        <v>291442.88299999997</v>
      </c>
      <c r="H2202" s="114">
        <v>239469</v>
      </c>
      <c r="I2202" s="119"/>
      <c r="J2202" s="87"/>
      <c r="K2202" s="87"/>
    </row>
    <row r="2203" spans="2:11" x14ac:dyDescent="0.2">
      <c r="B2203" s="110" t="s">
        <v>52</v>
      </c>
      <c r="C2203" s="110" t="s">
        <v>1420</v>
      </c>
      <c r="D2203" s="111">
        <v>31</v>
      </c>
      <c r="E2203" s="127">
        <v>30136734</v>
      </c>
      <c r="F2203" s="113" t="s">
        <v>1436</v>
      </c>
      <c r="G2203" s="114">
        <v>309992.07400000002</v>
      </c>
      <c r="H2203" s="114">
        <v>45702.881000000001</v>
      </c>
      <c r="I2203" s="119"/>
      <c r="J2203" s="87"/>
      <c r="K2203" s="87"/>
    </row>
    <row r="2204" spans="2:11" x14ac:dyDescent="0.2">
      <c r="B2204" s="110" t="s">
        <v>52</v>
      </c>
      <c r="C2204" s="110" t="s">
        <v>1420</v>
      </c>
      <c r="D2204" s="111">
        <v>31</v>
      </c>
      <c r="E2204" s="127">
        <v>30142422</v>
      </c>
      <c r="F2204" s="113" t="s">
        <v>1437</v>
      </c>
      <c r="G2204" s="114">
        <v>3366648</v>
      </c>
      <c r="H2204" s="114">
        <v>1026</v>
      </c>
      <c r="I2204" s="119"/>
      <c r="J2204" s="87"/>
      <c r="K2204" s="87"/>
    </row>
    <row r="2205" spans="2:11" x14ac:dyDescent="0.2">
      <c r="B2205" s="110" t="s">
        <v>52</v>
      </c>
      <c r="C2205" s="110" t="s">
        <v>1423</v>
      </c>
      <c r="D2205" s="111">
        <v>31</v>
      </c>
      <c r="E2205" s="127">
        <v>30167423</v>
      </c>
      <c r="F2205" s="113" t="s">
        <v>1438</v>
      </c>
      <c r="G2205" s="114">
        <v>107017.55499999999</v>
      </c>
      <c r="H2205" s="114">
        <v>41776.228000000003</v>
      </c>
      <c r="I2205" s="119"/>
      <c r="J2205" s="87"/>
      <c r="K2205" s="87"/>
    </row>
    <row r="2206" spans="2:11" x14ac:dyDescent="0.2">
      <c r="B2206" s="110" t="s">
        <v>52</v>
      </c>
      <c r="C2206" s="110" t="s">
        <v>1388</v>
      </c>
      <c r="D2206" s="111">
        <v>31</v>
      </c>
      <c r="E2206" s="127">
        <v>30195722</v>
      </c>
      <c r="F2206" s="113" t="s">
        <v>1439</v>
      </c>
      <c r="G2206" s="114">
        <v>1092602.976</v>
      </c>
      <c r="H2206" s="114">
        <v>436479.02</v>
      </c>
      <c r="I2206" s="119"/>
      <c r="J2206" s="87"/>
      <c r="K2206" s="87"/>
    </row>
    <row r="2207" spans="2:11" x14ac:dyDescent="0.2">
      <c r="B2207" s="110" t="s">
        <v>52</v>
      </c>
      <c r="C2207" s="110" t="s">
        <v>1396</v>
      </c>
      <c r="D2207" s="111">
        <v>33</v>
      </c>
      <c r="E2207" s="127">
        <v>30229473</v>
      </c>
      <c r="F2207" s="113" t="s">
        <v>1440</v>
      </c>
      <c r="G2207" s="114">
        <v>87429.262000000002</v>
      </c>
      <c r="H2207" s="114">
        <v>58105.025000000001</v>
      </c>
      <c r="I2207" s="119"/>
      <c r="J2207" s="87"/>
      <c r="K2207" s="87"/>
    </row>
    <row r="2208" spans="2:11" x14ac:dyDescent="0.2">
      <c r="B2208" s="110" t="s">
        <v>52</v>
      </c>
      <c r="C2208" s="110" t="s">
        <v>1441</v>
      </c>
      <c r="D2208" s="111">
        <v>31</v>
      </c>
      <c r="E2208" s="127">
        <v>30261629</v>
      </c>
      <c r="F2208" s="113" t="s">
        <v>1442</v>
      </c>
      <c r="G2208" s="114">
        <v>1642889.25</v>
      </c>
      <c r="H2208" s="114">
        <v>26096</v>
      </c>
      <c r="I2208" s="119"/>
      <c r="J2208" s="87"/>
      <c r="K2208" s="87"/>
    </row>
    <row r="2209" spans="2:11" ht="25.5" x14ac:dyDescent="0.2">
      <c r="B2209" s="110" t="s">
        <v>52</v>
      </c>
      <c r="C2209" s="110" t="s">
        <v>1331</v>
      </c>
      <c r="D2209" s="111">
        <v>31</v>
      </c>
      <c r="E2209" s="127">
        <v>30277622</v>
      </c>
      <c r="F2209" s="113" t="s">
        <v>1443</v>
      </c>
      <c r="G2209" s="114">
        <v>823133.21499999997</v>
      </c>
      <c r="H2209" s="114">
        <v>4097.2889999999998</v>
      </c>
      <c r="I2209" s="109" t="s">
        <v>62</v>
      </c>
      <c r="J2209" s="87"/>
      <c r="K2209" s="87"/>
    </row>
    <row r="2210" spans="2:11" ht="25.5" x14ac:dyDescent="0.2">
      <c r="B2210" s="110" t="s">
        <v>52</v>
      </c>
      <c r="C2210" s="110" t="s">
        <v>1430</v>
      </c>
      <c r="D2210" s="111">
        <v>31</v>
      </c>
      <c r="E2210" s="127">
        <v>30277622</v>
      </c>
      <c r="F2210" s="113" t="s">
        <v>1444</v>
      </c>
      <c r="G2210" s="114">
        <v>1500783.3729999999</v>
      </c>
      <c r="H2210" s="114">
        <v>1063319.7919999999</v>
      </c>
      <c r="I2210" s="109" t="s">
        <v>62</v>
      </c>
      <c r="J2210" s="87"/>
      <c r="K2210" s="87"/>
    </row>
    <row r="2211" spans="2:11" x14ac:dyDescent="0.2">
      <c r="B2211" s="110" t="s">
        <v>52</v>
      </c>
      <c r="C2211" s="110" t="s">
        <v>66</v>
      </c>
      <c r="D2211" s="111">
        <v>33</v>
      </c>
      <c r="E2211" s="127">
        <v>30303223</v>
      </c>
      <c r="F2211" s="113" t="s">
        <v>1291</v>
      </c>
      <c r="G2211" s="114">
        <v>1107279.1950000001</v>
      </c>
      <c r="H2211" s="114">
        <v>234552</v>
      </c>
      <c r="I2211" s="119"/>
      <c r="J2211" s="87"/>
      <c r="K2211" s="87"/>
    </row>
    <row r="2212" spans="2:11" x14ac:dyDescent="0.2">
      <c r="B2212" s="110" t="s">
        <v>52</v>
      </c>
      <c r="C2212" s="110" t="s">
        <v>1400</v>
      </c>
      <c r="D2212" s="111">
        <v>33</v>
      </c>
      <c r="E2212" s="127">
        <v>30307672</v>
      </c>
      <c r="F2212" s="113" t="s">
        <v>1445</v>
      </c>
      <c r="G2212" s="114">
        <v>40000</v>
      </c>
      <c r="H2212" s="114">
        <v>12424.18</v>
      </c>
      <c r="I2212" s="119"/>
      <c r="J2212" s="87"/>
      <c r="K2212" s="87"/>
    </row>
    <row r="2213" spans="2:11" x14ac:dyDescent="0.2">
      <c r="B2213" s="110" t="s">
        <v>52</v>
      </c>
      <c r="C2213" s="110" t="s">
        <v>1432</v>
      </c>
      <c r="D2213" s="111">
        <v>33</v>
      </c>
      <c r="E2213" s="127">
        <v>30309073</v>
      </c>
      <c r="F2213" s="113" t="s">
        <v>1446</v>
      </c>
      <c r="G2213" s="114">
        <v>73903.335000000006</v>
      </c>
      <c r="H2213" s="114">
        <v>5840.7550000000001</v>
      </c>
      <c r="I2213" s="119"/>
      <c r="J2213" s="87"/>
      <c r="K2213" s="87"/>
    </row>
    <row r="2214" spans="2:11" x14ac:dyDescent="0.2">
      <c r="B2214" s="110" t="s">
        <v>52</v>
      </c>
      <c r="C2214" s="110" t="s">
        <v>1420</v>
      </c>
      <c r="D2214" s="111">
        <v>33</v>
      </c>
      <c r="E2214" s="127">
        <v>30327574</v>
      </c>
      <c r="F2214" s="113" t="s">
        <v>1447</v>
      </c>
      <c r="G2214" s="114">
        <v>550688.12199999997</v>
      </c>
      <c r="H2214" s="114">
        <v>59087.432000000001</v>
      </c>
      <c r="I2214" s="119"/>
      <c r="J2214" s="87"/>
      <c r="K2214" s="87"/>
    </row>
    <row r="2215" spans="2:11" x14ac:dyDescent="0.2">
      <c r="B2215" s="110" t="s">
        <v>52</v>
      </c>
      <c r="C2215" s="110" t="s">
        <v>66</v>
      </c>
      <c r="D2215" s="111">
        <v>33</v>
      </c>
      <c r="E2215" s="127">
        <v>30336322</v>
      </c>
      <c r="F2215" s="113" t="s">
        <v>1292</v>
      </c>
      <c r="G2215" s="114">
        <v>194159.72</v>
      </c>
      <c r="H2215" s="114">
        <v>43354.841999999997</v>
      </c>
      <c r="I2215" s="119"/>
      <c r="J2215" s="87"/>
      <c r="K2215" s="87"/>
    </row>
    <row r="2216" spans="2:11" x14ac:dyDescent="0.2">
      <c r="B2216" s="110" t="s">
        <v>52</v>
      </c>
      <c r="C2216" s="110" t="s">
        <v>1331</v>
      </c>
      <c r="D2216" s="111">
        <v>33</v>
      </c>
      <c r="E2216" s="127">
        <v>30342372</v>
      </c>
      <c r="F2216" s="113" t="s">
        <v>1332</v>
      </c>
      <c r="G2216" s="114">
        <v>128791.163</v>
      </c>
      <c r="H2216" s="114">
        <v>12936.163</v>
      </c>
      <c r="I2216" s="119"/>
      <c r="J2216" s="87"/>
      <c r="K2216" s="87"/>
    </row>
    <row r="2217" spans="2:11" x14ac:dyDescent="0.2">
      <c r="B2217" s="110" t="s">
        <v>52</v>
      </c>
      <c r="C2217" s="110" t="s">
        <v>1388</v>
      </c>
      <c r="D2217" s="111">
        <v>31</v>
      </c>
      <c r="E2217" s="127">
        <v>30343880</v>
      </c>
      <c r="F2217" s="113" t="s">
        <v>1448</v>
      </c>
      <c r="G2217" s="114">
        <v>232390.77600000001</v>
      </c>
      <c r="H2217" s="114">
        <v>52937.576000000001</v>
      </c>
      <c r="I2217" s="119"/>
      <c r="J2217" s="87"/>
      <c r="K2217" s="87"/>
    </row>
    <row r="2218" spans="2:11" x14ac:dyDescent="0.2">
      <c r="B2218" s="110" t="s">
        <v>52</v>
      </c>
      <c r="C2218" s="110" t="s">
        <v>1388</v>
      </c>
      <c r="D2218" s="111">
        <v>31</v>
      </c>
      <c r="E2218" s="127">
        <v>30343923</v>
      </c>
      <c r="F2218" s="113" t="s">
        <v>1449</v>
      </c>
      <c r="G2218" s="114">
        <v>232390.77600000001</v>
      </c>
      <c r="H2218" s="114">
        <v>52937.576000000001</v>
      </c>
      <c r="I2218" s="119"/>
      <c r="J2218" s="87"/>
      <c r="K2218" s="87"/>
    </row>
    <row r="2219" spans="2:11" x14ac:dyDescent="0.2">
      <c r="B2219" s="110" t="s">
        <v>52</v>
      </c>
      <c r="C2219" s="110" t="s">
        <v>1400</v>
      </c>
      <c r="D2219" s="111">
        <v>29</v>
      </c>
      <c r="E2219" s="127">
        <v>30411974</v>
      </c>
      <c r="F2219" s="113" t="s">
        <v>1450</v>
      </c>
      <c r="G2219" s="114">
        <v>233869.633</v>
      </c>
      <c r="H2219" s="114">
        <v>79255.539999999994</v>
      </c>
      <c r="I2219" s="119"/>
      <c r="J2219" s="87"/>
      <c r="K2219" s="87"/>
    </row>
    <row r="2220" spans="2:11" x14ac:dyDescent="0.2">
      <c r="B2220" s="110" t="s">
        <v>52</v>
      </c>
      <c r="C2220" s="110" t="s">
        <v>66</v>
      </c>
      <c r="D2220" s="111">
        <v>33</v>
      </c>
      <c r="E2220" s="127">
        <v>30345879</v>
      </c>
      <c r="F2220" s="113" t="s">
        <v>1333</v>
      </c>
      <c r="G2220" s="114">
        <v>165902.652</v>
      </c>
      <c r="H2220" s="114">
        <v>22257.651999999998</v>
      </c>
      <c r="I2220" s="119"/>
      <c r="J2220" s="87"/>
      <c r="K2220" s="87"/>
    </row>
    <row r="2221" spans="2:11" x14ac:dyDescent="0.2">
      <c r="B2221" s="110" t="s">
        <v>52</v>
      </c>
      <c r="C2221" s="110" t="s">
        <v>1451</v>
      </c>
      <c r="D2221" s="111">
        <v>29</v>
      </c>
      <c r="E2221" s="127">
        <v>30454322</v>
      </c>
      <c r="F2221" s="113" t="s">
        <v>1452</v>
      </c>
      <c r="G2221" s="114">
        <v>66910.232000000004</v>
      </c>
      <c r="H2221" s="114">
        <v>66910.232000000004</v>
      </c>
      <c r="I2221" s="119"/>
      <c r="J2221" s="87"/>
      <c r="K2221" s="87"/>
    </row>
    <row r="2222" spans="2:11" x14ac:dyDescent="0.2">
      <c r="B2222" s="110" t="s">
        <v>52</v>
      </c>
      <c r="C2222" s="110" t="s">
        <v>1406</v>
      </c>
      <c r="D2222" s="111">
        <v>31</v>
      </c>
      <c r="E2222" s="127">
        <v>30355022</v>
      </c>
      <c r="F2222" s="113" t="s">
        <v>1453</v>
      </c>
      <c r="G2222" s="114">
        <v>195848.8</v>
      </c>
      <c r="H2222" s="114">
        <v>5400</v>
      </c>
      <c r="I2222" s="119"/>
      <c r="J2222" s="87"/>
      <c r="K2222" s="87"/>
    </row>
    <row r="2223" spans="2:11" x14ac:dyDescent="0.2">
      <c r="B2223" s="110" t="s">
        <v>52</v>
      </c>
      <c r="C2223" s="110" t="s">
        <v>1337</v>
      </c>
      <c r="D2223" s="111">
        <v>33</v>
      </c>
      <c r="E2223" s="127">
        <v>30356773</v>
      </c>
      <c r="F2223" s="113" t="s">
        <v>1454</v>
      </c>
      <c r="G2223" s="114">
        <v>838396.39899999998</v>
      </c>
      <c r="H2223" s="114">
        <v>156699.29399999999</v>
      </c>
      <c r="I2223" s="119"/>
      <c r="J2223" s="87"/>
      <c r="K2223" s="87"/>
    </row>
    <row r="2224" spans="2:11" x14ac:dyDescent="0.2">
      <c r="B2224" s="110" t="s">
        <v>52</v>
      </c>
      <c r="C2224" s="110" t="s">
        <v>1455</v>
      </c>
      <c r="D2224" s="111">
        <v>31</v>
      </c>
      <c r="E2224" s="127">
        <v>30357686</v>
      </c>
      <c r="F2224" s="113" t="s">
        <v>1456</v>
      </c>
      <c r="G2224" s="114">
        <v>450701.19699999999</v>
      </c>
      <c r="H2224" s="114">
        <v>204438.11300000001</v>
      </c>
      <c r="I2224" s="119"/>
      <c r="J2224" s="87"/>
      <c r="K2224" s="87"/>
    </row>
    <row r="2225" spans="2:11" x14ac:dyDescent="0.2">
      <c r="B2225" s="110" t="s">
        <v>52</v>
      </c>
      <c r="C2225" s="110" t="s">
        <v>1423</v>
      </c>
      <c r="D2225" s="111">
        <v>29</v>
      </c>
      <c r="E2225" s="127">
        <v>30480886</v>
      </c>
      <c r="F2225" s="113" t="s">
        <v>1457</v>
      </c>
      <c r="G2225" s="114">
        <v>116966.147</v>
      </c>
      <c r="H2225" s="114">
        <v>116966.147</v>
      </c>
      <c r="I2225" s="119"/>
      <c r="J2225" s="87"/>
      <c r="K2225" s="87"/>
    </row>
    <row r="2226" spans="2:11" x14ac:dyDescent="0.2">
      <c r="B2226" s="110" t="s">
        <v>52</v>
      </c>
      <c r="C2226" s="110" t="s">
        <v>1388</v>
      </c>
      <c r="D2226" s="111">
        <v>31</v>
      </c>
      <c r="E2226" s="127">
        <v>30366878</v>
      </c>
      <c r="F2226" s="113" t="s">
        <v>1458</v>
      </c>
      <c r="G2226" s="114">
        <v>360893.54800000001</v>
      </c>
      <c r="H2226" s="114">
        <v>84587.760999999999</v>
      </c>
      <c r="I2226" s="119"/>
      <c r="J2226" s="87"/>
      <c r="K2226" s="87"/>
    </row>
    <row r="2227" spans="2:11" x14ac:dyDescent="0.2">
      <c r="B2227" s="110" t="s">
        <v>52</v>
      </c>
      <c r="C2227" s="110" t="s">
        <v>66</v>
      </c>
      <c r="D2227" s="111">
        <v>33</v>
      </c>
      <c r="E2227" s="127">
        <v>30368625</v>
      </c>
      <c r="F2227" s="113" t="s">
        <v>1293</v>
      </c>
      <c r="G2227" s="114">
        <v>1472830.42</v>
      </c>
      <c r="H2227" s="114">
        <v>304764.07699999999</v>
      </c>
      <c r="I2227" s="119"/>
      <c r="J2227" s="87"/>
      <c r="K2227" s="87"/>
    </row>
    <row r="2228" spans="2:11" x14ac:dyDescent="0.2">
      <c r="B2228" s="110" t="s">
        <v>52</v>
      </c>
      <c r="C2228" s="110" t="s">
        <v>1331</v>
      </c>
      <c r="D2228" s="111">
        <v>33</v>
      </c>
      <c r="E2228" s="127">
        <v>30369122</v>
      </c>
      <c r="F2228" s="113" t="s">
        <v>1294</v>
      </c>
      <c r="G2228" s="114">
        <v>576564.80000000005</v>
      </c>
      <c r="H2228" s="114">
        <v>180704.8</v>
      </c>
      <c r="I2228" s="119"/>
      <c r="J2228" s="87"/>
      <c r="K2228" s="87"/>
    </row>
    <row r="2229" spans="2:11" x14ac:dyDescent="0.2">
      <c r="B2229" s="110" t="s">
        <v>52</v>
      </c>
      <c r="C2229" s="110" t="s">
        <v>66</v>
      </c>
      <c r="D2229" s="111">
        <v>33</v>
      </c>
      <c r="E2229" s="127">
        <v>30369123</v>
      </c>
      <c r="F2229" s="113" t="s">
        <v>1295</v>
      </c>
      <c r="G2229" s="114">
        <v>899999.91099999996</v>
      </c>
      <c r="H2229" s="114">
        <v>90934.482000000004</v>
      </c>
      <c r="I2229" s="119"/>
      <c r="J2229" s="87"/>
      <c r="K2229" s="87"/>
    </row>
    <row r="2230" spans="2:11" x14ac:dyDescent="0.2">
      <c r="B2230" s="110" t="s">
        <v>52</v>
      </c>
      <c r="C2230" s="110" t="s">
        <v>66</v>
      </c>
      <c r="D2230" s="111">
        <v>33</v>
      </c>
      <c r="E2230" s="127">
        <v>30370123</v>
      </c>
      <c r="F2230" s="113" t="s">
        <v>1296</v>
      </c>
      <c r="G2230" s="114">
        <v>995175.53799999994</v>
      </c>
      <c r="H2230" s="114">
        <v>190481.14600000001</v>
      </c>
      <c r="I2230" s="119"/>
      <c r="J2230" s="87"/>
      <c r="K2230" s="87"/>
    </row>
    <row r="2231" spans="2:11" x14ac:dyDescent="0.2">
      <c r="B2231" s="110" t="s">
        <v>52</v>
      </c>
      <c r="C2231" s="110" t="s">
        <v>1398</v>
      </c>
      <c r="D2231" s="111">
        <v>31</v>
      </c>
      <c r="E2231" s="127">
        <v>30371572</v>
      </c>
      <c r="F2231" s="113" t="s">
        <v>1459</v>
      </c>
      <c r="G2231" s="114">
        <v>2233555.827</v>
      </c>
      <c r="H2231" s="114">
        <v>1965757.2379999999</v>
      </c>
      <c r="I2231" s="119"/>
      <c r="J2231" s="87"/>
      <c r="K2231" s="87"/>
    </row>
    <row r="2232" spans="2:11" x14ac:dyDescent="0.2">
      <c r="B2232" s="110" t="s">
        <v>52</v>
      </c>
      <c r="C2232" s="110" t="s">
        <v>1460</v>
      </c>
      <c r="D2232" s="111">
        <v>29</v>
      </c>
      <c r="E2232" s="127">
        <v>30482106</v>
      </c>
      <c r="F2232" s="113" t="s">
        <v>1461</v>
      </c>
      <c r="G2232" s="114">
        <v>95608.964000000007</v>
      </c>
      <c r="H2232" s="114">
        <v>95608.963000000003</v>
      </c>
      <c r="I2232" s="119"/>
      <c r="J2232" s="87"/>
      <c r="K2232" s="87"/>
    </row>
    <row r="2233" spans="2:11" x14ac:dyDescent="0.2">
      <c r="B2233" s="110" t="s">
        <v>52</v>
      </c>
      <c r="C2233" s="110" t="s">
        <v>1408</v>
      </c>
      <c r="D2233" s="111">
        <v>33</v>
      </c>
      <c r="E2233" s="127">
        <v>30381472</v>
      </c>
      <c r="F2233" s="113" t="s">
        <v>1462</v>
      </c>
      <c r="G2233" s="114">
        <v>87657.258000000002</v>
      </c>
      <c r="H2233" s="114">
        <v>32563.721000000001</v>
      </c>
      <c r="I2233" s="119"/>
      <c r="J2233" s="87"/>
      <c r="K2233" s="87"/>
    </row>
    <row r="2234" spans="2:11" x14ac:dyDescent="0.2">
      <c r="B2234" s="110" t="s">
        <v>52</v>
      </c>
      <c r="C2234" s="110" t="s">
        <v>1386</v>
      </c>
      <c r="D2234" s="111">
        <v>33</v>
      </c>
      <c r="E2234" s="127">
        <v>30381925</v>
      </c>
      <c r="F2234" s="113" t="s">
        <v>1463</v>
      </c>
      <c r="G2234" s="114">
        <v>84169.319000000003</v>
      </c>
      <c r="H2234" s="114">
        <v>25680.305</v>
      </c>
      <c r="I2234" s="119"/>
      <c r="J2234" s="87"/>
      <c r="K2234" s="87"/>
    </row>
    <row r="2235" spans="2:11" x14ac:dyDescent="0.2">
      <c r="B2235" s="110" t="s">
        <v>52</v>
      </c>
      <c r="C2235" s="110" t="s">
        <v>1423</v>
      </c>
      <c r="D2235" s="111">
        <v>33</v>
      </c>
      <c r="E2235" s="127">
        <v>30382676</v>
      </c>
      <c r="F2235" s="113" t="s">
        <v>1464</v>
      </c>
      <c r="G2235" s="114">
        <v>71822.569000000003</v>
      </c>
      <c r="H2235" s="114">
        <v>71822.569000000003</v>
      </c>
      <c r="I2235" s="119"/>
      <c r="J2235" s="87"/>
      <c r="K2235" s="87"/>
    </row>
    <row r="2236" spans="2:11" x14ac:dyDescent="0.2">
      <c r="B2236" s="110" t="s">
        <v>52</v>
      </c>
      <c r="C2236" s="110" t="s">
        <v>1465</v>
      </c>
      <c r="D2236" s="111">
        <v>33</v>
      </c>
      <c r="E2236" s="127">
        <v>30382875</v>
      </c>
      <c r="F2236" s="113" t="s">
        <v>1466</v>
      </c>
      <c r="G2236" s="114">
        <v>81173.451000000001</v>
      </c>
      <c r="H2236" s="114">
        <v>21334.072</v>
      </c>
      <c r="I2236" s="119"/>
      <c r="J2236" s="87"/>
      <c r="K2236" s="87"/>
    </row>
    <row r="2237" spans="2:11" x14ac:dyDescent="0.2">
      <c r="B2237" s="110" t="s">
        <v>52</v>
      </c>
      <c r="C2237" s="110" t="s">
        <v>1408</v>
      </c>
      <c r="D2237" s="111">
        <v>33</v>
      </c>
      <c r="E2237" s="127">
        <v>30385574</v>
      </c>
      <c r="F2237" s="113" t="s">
        <v>1467</v>
      </c>
      <c r="G2237" s="114">
        <v>92218.493000000002</v>
      </c>
      <c r="H2237" s="114">
        <v>26437.200000000001</v>
      </c>
      <c r="I2237" s="119"/>
      <c r="J2237" s="87"/>
      <c r="K2237" s="87"/>
    </row>
    <row r="2238" spans="2:11" x14ac:dyDescent="0.2">
      <c r="B2238" s="110" t="s">
        <v>52</v>
      </c>
      <c r="C2238" s="110" t="s">
        <v>66</v>
      </c>
      <c r="D2238" s="111">
        <v>33</v>
      </c>
      <c r="E2238" s="127">
        <v>30387091</v>
      </c>
      <c r="F2238" s="113" t="s">
        <v>1334</v>
      </c>
      <c r="G2238" s="114">
        <v>199220</v>
      </c>
      <c r="H2238" s="114">
        <v>40638</v>
      </c>
      <c r="I2238" s="119"/>
      <c r="J2238" s="87"/>
      <c r="K2238" s="87"/>
    </row>
    <row r="2239" spans="2:11" x14ac:dyDescent="0.2">
      <c r="B2239" s="110" t="s">
        <v>52</v>
      </c>
      <c r="C2239" s="110" t="s">
        <v>1465</v>
      </c>
      <c r="D2239" s="111">
        <v>33</v>
      </c>
      <c r="E2239" s="127">
        <v>30387272</v>
      </c>
      <c r="F2239" s="113" t="s">
        <v>1468</v>
      </c>
      <c r="G2239" s="114">
        <v>84987.534</v>
      </c>
      <c r="H2239" s="114">
        <v>50487.644</v>
      </c>
      <c r="I2239" s="119"/>
      <c r="J2239" s="87"/>
      <c r="K2239" s="87"/>
    </row>
    <row r="2240" spans="2:11" x14ac:dyDescent="0.2">
      <c r="B2240" s="110" t="s">
        <v>52</v>
      </c>
      <c r="C2240" s="110" t="s">
        <v>1414</v>
      </c>
      <c r="D2240" s="111">
        <v>29</v>
      </c>
      <c r="E2240" s="127">
        <v>30486047</v>
      </c>
      <c r="F2240" s="113" t="s">
        <v>1469</v>
      </c>
      <c r="G2240" s="114">
        <v>117061.348</v>
      </c>
      <c r="H2240" s="114">
        <v>117061.348</v>
      </c>
      <c r="I2240" s="119"/>
      <c r="J2240" s="87"/>
      <c r="K2240" s="87"/>
    </row>
    <row r="2241" spans="2:11" x14ac:dyDescent="0.2">
      <c r="B2241" s="110" t="s">
        <v>52</v>
      </c>
      <c r="C2241" s="110" t="s">
        <v>1394</v>
      </c>
      <c r="D2241" s="111">
        <v>31</v>
      </c>
      <c r="E2241" s="127">
        <v>30387426</v>
      </c>
      <c r="F2241" s="113" t="s">
        <v>1470</v>
      </c>
      <c r="G2241" s="114">
        <v>357061.28100000002</v>
      </c>
      <c r="H2241" s="114">
        <v>164617.611</v>
      </c>
      <c r="I2241" s="119"/>
      <c r="J2241" s="87"/>
      <c r="K2241" s="87"/>
    </row>
    <row r="2242" spans="2:11" x14ac:dyDescent="0.2">
      <c r="B2242" s="110" t="s">
        <v>52</v>
      </c>
      <c r="C2242" s="110" t="s">
        <v>66</v>
      </c>
      <c r="D2242" s="111">
        <v>33</v>
      </c>
      <c r="E2242" s="127">
        <v>30388027</v>
      </c>
      <c r="F2242" s="113" t="s">
        <v>1335</v>
      </c>
      <c r="G2242" s="114">
        <v>199136</v>
      </c>
      <c r="H2242" s="114">
        <v>90000</v>
      </c>
      <c r="I2242" s="119"/>
      <c r="J2242" s="87"/>
      <c r="K2242" s="87"/>
    </row>
    <row r="2243" spans="2:11" x14ac:dyDescent="0.2">
      <c r="B2243" s="110" t="s">
        <v>52</v>
      </c>
      <c r="C2243" s="110" t="s">
        <v>66</v>
      </c>
      <c r="D2243" s="111">
        <v>33</v>
      </c>
      <c r="E2243" s="127">
        <v>30388028</v>
      </c>
      <c r="F2243" s="113" t="s">
        <v>1336</v>
      </c>
      <c r="G2243" s="114">
        <v>200000</v>
      </c>
      <c r="H2243" s="114">
        <v>51820.211000000003</v>
      </c>
      <c r="I2243" s="119"/>
      <c r="J2243" s="87"/>
      <c r="K2243" s="87"/>
    </row>
    <row r="2244" spans="2:11" x14ac:dyDescent="0.2">
      <c r="B2244" s="110" t="s">
        <v>52</v>
      </c>
      <c r="C2244" s="110" t="s">
        <v>1337</v>
      </c>
      <c r="D2244" s="111">
        <v>33</v>
      </c>
      <c r="E2244" s="127">
        <v>30388034</v>
      </c>
      <c r="F2244" s="113" t="s">
        <v>1338</v>
      </c>
      <c r="G2244" s="114">
        <v>90916.164999999994</v>
      </c>
      <c r="H2244" s="114">
        <v>13516.165000000001</v>
      </c>
      <c r="I2244" s="119"/>
      <c r="J2244" s="87"/>
      <c r="K2244" s="87"/>
    </row>
    <row r="2245" spans="2:11" x14ac:dyDescent="0.2">
      <c r="B2245" s="110" t="s">
        <v>52</v>
      </c>
      <c r="C2245" s="110" t="s">
        <v>66</v>
      </c>
      <c r="D2245" s="111">
        <v>33</v>
      </c>
      <c r="E2245" s="127">
        <v>30388036</v>
      </c>
      <c r="F2245" s="113" t="s">
        <v>1339</v>
      </c>
      <c r="G2245" s="114">
        <v>196385.90100000001</v>
      </c>
      <c r="H2245" s="114">
        <v>87113.900999999998</v>
      </c>
      <c r="I2245" s="119"/>
      <c r="J2245" s="87"/>
      <c r="K2245" s="87"/>
    </row>
    <row r="2246" spans="2:11" x14ac:dyDescent="0.2">
      <c r="B2246" s="110" t="s">
        <v>52</v>
      </c>
      <c r="C2246" s="110" t="s">
        <v>66</v>
      </c>
      <c r="D2246" s="111">
        <v>33</v>
      </c>
      <c r="E2246" s="127">
        <v>30388039</v>
      </c>
      <c r="F2246" s="113" t="s">
        <v>1340</v>
      </c>
      <c r="G2246" s="114">
        <v>166480</v>
      </c>
      <c r="H2246" s="114">
        <v>31964.355</v>
      </c>
      <c r="I2246" s="119"/>
      <c r="J2246" s="87"/>
      <c r="K2246" s="87"/>
    </row>
    <row r="2247" spans="2:11" x14ac:dyDescent="0.2">
      <c r="B2247" s="110" t="s">
        <v>52</v>
      </c>
      <c r="C2247" s="110" t="s">
        <v>66</v>
      </c>
      <c r="D2247" s="111">
        <v>33</v>
      </c>
      <c r="E2247" s="127">
        <v>30388043</v>
      </c>
      <c r="F2247" s="113" t="s">
        <v>1341</v>
      </c>
      <c r="G2247" s="114">
        <v>199654.39</v>
      </c>
      <c r="H2247" s="114">
        <v>50117.843999999997</v>
      </c>
      <c r="I2247" s="119"/>
      <c r="J2247" s="87"/>
      <c r="K2247" s="87"/>
    </row>
    <row r="2248" spans="2:11" x14ac:dyDescent="0.2">
      <c r="B2248" s="110" t="s">
        <v>52</v>
      </c>
      <c r="C2248" s="110" t="s">
        <v>66</v>
      </c>
      <c r="D2248" s="111">
        <v>33</v>
      </c>
      <c r="E2248" s="127">
        <v>30388073</v>
      </c>
      <c r="F2248" s="113" t="s">
        <v>1342</v>
      </c>
      <c r="G2248" s="114">
        <v>139995</v>
      </c>
      <c r="H2248" s="114">
        <v>54905</v>
      </c>
      <c r="I2248" s="119"/>
      <c r="J2248" s="87"/>
      <c r="K2248" s="87"/>
    </row>
    <row r="2249" spans="2:11" x14ac:dyDescent="0.2">
      <c r="B2249" s="110" t="s">
        <v>52</v>
      </c>
      <c r="C2249" s="110" t="s">
        <v>66</v>
      </c>
      <c r="D2249" s="111">
        <v>33</v>
      </c>
      <c r="E2249" s="127">
        <v>30388074</v>
      </c>
      <c r="F2249" s="113" t="s">
        <v>1343</v>
      </c>
      <c r="G2249" s="114">
        <v>186639</v>
      </c>
      <c r="H2249" s="114">
        <v>43725</v>
      </c>
      <c r="I2249" s="119"/>
      <c r="J2249" s="87"/>
      <c r="K2249" s="87"/>
    </row>
    <row r="2250" spans="2:11" x14ac:dyDescent="0.2">
      <c r="B2250" s="110" t="s">
        <v>52</v>
      </c>
      <c r="C2250" s="110" t="s">
        <v>66</v>
      </c>
      <c r="D2250" s="111">
        <v>33</v>
      </c>
      <c r="E2250" s="127">
        <v>30388076</v>
      </c>
      <c r="F2250" s="113" t="s">
        <v>1344</v>
      </c>
      <c r="G2250" s="114">
        <v>131600</v>
      </c>
      <c r="H2250" s="114">
        <v>30001.727999999999</v>
      </c>
      <c r="I2250" s="119"/>
      <c r="J2250" s="87"/>
      <c r="K2250" s="87"/>
    </row>
    <row r="2251" spans="2:11" x14ac:dyDescent="0.2">
      <c r="B2251" s="110" t="s">
        <v>52</v>
      </c>
      <c r="C2251" s="110" t="s">
        <v>1471</v>
      </c>
      <c r="D2251" s="111">
        <v>33</v>
      </c>
      <c r="E2251" s="127">
        <v>30388472</v>
      </c>
      <c r="F2251" s="113" t="s">
        <v>1472</v>
      </c>
      <c r="G2251" s="114">
        <v>65382.582000000002</v>
      </c>
      <c r="H2251" s="114">
        <v>24784.227999999999</v>
      </c>
      <c r="I2251" s="119"/>
      <c r="J2251" s="87"/>
      <c r="K2251" s="87"/>
    </row>
    <row r="2252" spans="2:11" x14ac:dyDescent="0.2">
      <c r="B2252" s="110" t="s">
        <v>52</v>
      </c>
      <c r="C2252" s="110" t="s">
        <v>66</v>
      </c>
      <c r="D2252" s="111">
        <v>33</v>
      </c>
      <c r="E2252" s="127">
        <v>30388723</v>
      </c>
      <c r="F2252" s="113" t="s">
        <v>1297</v>
      </c>
      <c r="G2252" s="114">
        <v>100000</v>
      </c>
      <c r="H2252" s="114">
        <v>43848</v>
      </c>
      <c r="I2252" s="119"/>
      <c r="J2252" s="87"/>
      <c r="K2252" s="87"/>
    </row>
    <row r="2253" spans="2:11" x14ac:dyDescent="0.2">
      <c r="B2253" s="110" t="s">
        <v>52</v>
      </c>
      <c r="C2253" s="110" t="s">
        <v>1331</v>
      </c>
      <c r="D2253" s="111">
        <v>33</v>
      </c>
      <c r="E2253" s="127">
        <v>30388739</v>
      </c>
      <c r="F2253" s="113" t="s">
        <v>1298</v>
      </c>
      <c r="G2253" s="114">
        <v>109999.52899999999</v>
      </c>
      <c r="H2253" s="114">
        <v>4999.5290000000005</v>
      </c>
      <c r="I2253" s="119"/>
      <c r="J2253" s="87"/>
      <c r="K2253" s="87"/>
    </row>
    <row r="2254" spans="2:11" x14ac:dyDescent="0.2">
      <c r="B2254" s="110" t="s">
        <v>52</v>
      </c>
      <c r="C2254" s="110" t="s">
        <v>1408</v>
      </c>
      <c r="D2254" s="111">
        <v>33</v>
      </c>
      <c r="E2254" s="127">
        <v>30388825</v>
      </c>
      <c r="F2254" s="113" t="s">
        <v>1473</v>
      </c>
      <c r="G2254" s="114">
        <v>85982.896999999997</v>
      </c>
      <c r="H2254" s="114">
        <v>17783.514999999999</v>
      </c>
      <c r="I2254" s="119"/>
      <c r="J2254" s="87"/>
      <c r="K2254" s="87"/>
    </row>
    <row r="2255" spans="2:11" x14ac:dyDescent="0.2">
      <c r="B2255" s="110" t="s">
        <v>52</v>
      </c>
      <c r="C2255" s="110" t="s">
        <v>1471</v>
      </c>
      <c r="D2255" s="111">
        <v>31</v>
      </c>
      <c r="E2255" s="127">
        <v>30389325</v>
      </c>
      <c r="F2255" s="113" t="s">
        <v>1474</v>
      </c>
      <c r="G2255" s="114">
        <v>394153.02299999999</v>
      </c>
      <c r="H2255" s="114">
        <v>2807</v>
      </c>
      <c r="I2255" s="119"/>
      <c r="J2255" s="87"/>
      <c r="K2255" s="87"/>
    </row>
    <row r="2256" spans="2:11" x14ac:dyDescent="0.2">
      <c r="B2256" s="110" t="s">
        <v>52</v>
      </c>
      <c r="C2256" s="110" t="s">
        <v>1471</v>
      </c>
      <c r="D2256" s="111">
        <v>29</v>
      </c>
      <c r="E2256" s="127">
        <v>30483349</v>
      </c>
      <c r="F2256" s="113" t="s">
        <v>1475</v>
      </c>
      <c r="G2256" s="114">
        <v>59123.343999999997</v>
      </c>
      <c r="H2256" s="114">
        <v>59123.343999999997</v>
      </c>
      <c r="I2256" s="119"/>
      <c r="J2256" s="87"/>
      <c r="K2256" s="87"/>
    </row>
    <row r="2257" spans="2:11" x14ac:dyDescent="0.2">
      <c r="B2257" s="110" t="s">
        <v>52</v>
      </c>
      <c r="C2257" s="110" t="s">
        <v>1388</v>
      </c>
      <c r="D2257" s="111">
        <v>33</v>
      </c>
      <c r="E2257" s="127">
        <v>30389772</v>
      </c>
      <c r="F2257" s="113" t="s">
        <v>1476</v>
      </c>
      <c r="G2257" s="114">
        <v>68563.039999999994</v>
      </c>
      <c r="H2257" s="114">
        <v>68563.039999999994</v>
      </c>
      <c r="I2257" s="119"/>
      <c r="J2257" s="87"/>
      <c r="K2257" s="87"/>
    </row>
    <row r="2258" spans="2:11" x14ac:dyDescent="0.2">
      <c r="B2258" s="110" t="s">
        <v>52</v>
      </c>
      <c r="C2258" s="110" t="s">
        <v>52</v>
      </c>
      <c r="D2258" s="111">
        <v>33</v>
      </c>
      <c r="E2258" s="127">
        <v>30390234</v>
      </c>
      <c r="F2258" s="113" t="s">
        <v>1477</v>
      </c>
      <c r="G2258" s="114">
        <v>89597.331000000006</v>
      </c>
      <c r="H2258" s="114">
        <v>10132.106</v>
      </c>
      <c r="I2258" s="119"/>
      <c r="J2258" s="87"/>
      <c r="K2258" s="87"/>
    </row>
    <row r="2259" spans="2:11" x14ac:dyDescent="0.2">
      <c r="B2259" s="110" t="s">
        <v>52</v>
      </c>
      <c r="C2259" s="110" t="s">
        <v>1396</v>
      </c>
      <c r="D2259" s="111">
        <v>31</v>
      </c>
      <c r="E2259" s="127">
        <v>30390624</v>
      </c>
      <c r="F2259" s="113" t="s">
        <v>1478</v>
      </c>
      <c r="G2259" s="114">
        <v>2072660.1769999999</v>
      </c>
      <c r="H2259" s="114">
        <v>240</v>
      </c>
      <c r="I2259" s="119"/>
      <c r="J2259" s="87"/>
      <c r="K2259" s="87"/>
    </row>
    <row r="2260" spans="2:11" x14ac:dyDescent="0.2">
      <c r="B2260" s="110" t="s">
        <v>52</v>
      </c>
      <c r="C2260" s="110" t="s">
        <v>1471</v>
      </c>
      <c r="D2260" s="111">
        <v>33</v>
      </c>
      <c r="E2260" s="127">
        <v>30391125</v>
      </c>
      <c r="F2260" s="113" t="s">
        <v>1479</v>
      </c>
      <c r="G2260" s="114">
        <v>53145.894</v>
      </c>
      <c r="H2260" s="114">
        <v>40915.506000000001</v>
      </c>
      <c r="I2260" s="119"/>
      <c r="J2260" s="87"/>
      <c r="K2260" s="87"/>
    </row>
    <row r="2261" spans="2:11" x14ac:dyDescent="0.2">
      <c r="B2261" s="110" t="s">
        <v>52</v>
      </c>
      <c r="C2261" s="110" t="s">
        <v>1480</v>
      </c>
      <c r="D2261" s="111">
        <v>33</v>
      </c>
      <c r="E2261" s="127">
        <v>30391127</v>
      </c>
      <c r="F2261" s="113" t="s">
        <v>1481</v>
      </c>
      <c r="G2261" s="114">
        <v>79063.914000000004</v>
      </c>
      <c r="H2261" s="114">
        <v>29911.244999999999</v>
      </c>
      <c r="I2261" s="119"/>
      <c r="J2261" s="87"/>
      <c r="K2261" s="87"/>
    </row>
    <row r="2262" spans="2:11" x14ac:dyDescent="0.2">
      <c r="B2262" s="110" t="s">
        <v>52</v>
      </c>
      <c r="C2262" s="110" t="s">
        <v>1403</v>
      </c>
      <c r="D2262" s="111">
        <v>31</v>
      </c>
      <c r="E2262" s="127">
        <v>30391173</v>
      </c>
      <c r="F2262" s="113" t="s">
        <v>1482</v>
      </c>
      <c r="G2262" s="114">
        <v>389864.07900000003</v>
      </c>
      <c r="H2262" s="114">
        <v>383864.07900000003</v>
      </c>
      <c r="I2262" s="119"/>
      <c r="J2262" s="87"/>
      <c r="K2262" s="87"/>
    </row>
    <row r="2263" spans="2:11" x14ac:dyDescent="0.2">
      <c r="B2263" s="110" t="s">
        <v>52</v>
      </c>
      <c r="C2263" s="110" t="s">
        <v>1451</v>
      </c>
      <c r="D2263" s="111">
        <v>33</v>
      </c>
      <c r="E2263" s="127">
        <v>30391876</v>
      </c>
      <c r="F2263" s="113" t="s">
        <v>1483</v>
      </c>
      <c r="G2263" s="114">
        <v>80589.343999999997</v>
      </c>
      <c r="H2263" s="114">
        <v>16586.201000000001</v>
      </c>
      <c r="I2263" s="119"/>
      <c r="J2263" s="87"/>
      <c r="K2263" s="87"/>
    </row>
    <row r="2264" spans="2:11" x14ac:dyDescent="0.2">
      <c r="B2264" s="110" t="s">
        <v>52</v>
      </c>
      <c r="C2264" s="110" t="s">
        <v>1388</v>
      </c>
      <c r="D2264" s="111">
        <v>33</v>
      </c>
      <c r="E2264" s="127">
        <v>30392472</v>
      </c>
      <c r="F2264" s="113" t="s">
        <v>1484</v>
      </c>
      <c r="G2264" s="114">
        <v>68727.705000000002</v>
      </c>
      <c r="H2264" s="114">
        <v>68727.705000000002</v>
      </c>
      <c r="I2264" s="119"/>
      <c r="J2264" s="87"/>
      <c r="K2264" s="87"/>
    </row>
    <row r="2265" spans="2:11" x14ac:dyDescent="0.2">
      <c r="B2265" s="110" t="s">
        <v>52</v>
      </c>
      <c r="C2265" s="110" t="s">
        <v>66</v>
      </c>
      <c r="D2265" s="111">
        <v>33</v>
      </c>
      <c r="E2265" s="127">
        <v>30392575</v>
      </c>
      <c r="F2265" s="113" t="s">
        <v>1299</v>
      </c>
      <c r="G2265" s="114">
        <v>1823639.8160000001</v>
      </c>
      <c r="H2265" s="114">
        <v>497802.44500000001</v>
      </c>
      <c r="I2265" s="119"/>
      <c r="J2265" s="87"/>
      <c r="K2265" s="87"/>
    </row>
    <row r="2266" spans="2:11" x14ac:dyDescent="0.2">
      <c r="B2266" s="110" t="s">
        <v>52</v>
      </c>
      <c r="C2266" s="110" t="s">
        <v>1369</v>
      </c>
      <c r="D2266" s="111">
        <v>33</v>
      </c>
      <c r="E2266" s="127">
        <v>30392675</v>
      </c>
      <c r="F2266" s="113" t="s">
        <v>1300</v>
      </c>
      <c r="G2266" s="114">
        <v>78170.428</v>
      </c>
      <c r="H2266" s="114">
        <v>72136.395000000004</v>
      </c>
      <c r="I2266" s="119"/>
      <c r="J2266" s="87"/>
      <c r="K2266" s="87"/>
    </row>
    <row r="2267" spans="2:11" x14ac:dyDescent="0.2">
      <c r="B2267" s="110" t="s">
        <v>52</v>
      </c>
      <c r="C2267" s="110" t="s">
        <v>66</v>
      </c>
      <c r="D2267" s="111">
        <v>33</v>
      </c>
      <c r="E2267" s="127">
        <v>30392723</v>
      </c>
      <c r="F2267" s="113" t="s">
        <v>1301</v>
      </c>
      <c r="G2267" s="114">
        <v>8709400</v>
      </c>
      <c r="H2267" s="114">
        <v>4041518</v>
      </c>
      <c r="I2267" s="119"/>
      <c r="J2267" s="87"/>
      <c r="K2267" s="87"/>
    </row>
    <row r="2268" spans="2:11" x14ac:dyDescent="0.2">
      <c r="B2268" s="110" t="s">
        <v>52</v>
      </c>
      <c r="C2268" s="110" t="s">
        <v>66</v>
      </c>
      <c r="D2268" s="111">
        <v>33</v>
      </c>
      <c r="E2268" s="127">
        <v>30392724</v>
      </c>
      <c r="F2268" s="113" t="s">
        <v>1302</v>
      </c>
      <c r="G2268" s="114">
        <v>730000</v>
      </c>
      <c r="H2268" s="114">
        <v>265968</v>
      </c>
      <c r="I2268" s="119"/>
      <c r="J2268" s="87"/>
      <c r="K2268" s="87"/>
    </row>
    <row r="2269" spans="2:11" x14ac:dyDescent="0.2">
      <c r="B2269" s="110" t="s">
        <v>52</v>
      </c>
      <c r="C2269" s="110" t="s">
        <v>1403</v>
      </c>
      <c r="D2269" s="111">
        <v>31</v>
      </c>
      <c r="E2269" s="127">
        <v>30393922</v>
      </c>
      <c r="F2269" s="113" t="s">
        <v>1485</v>
      </c>
      <c r="G2269" s="114">
        <v>2546963.804</v>
      </c>
      <c r="H2269" s="114">
        <v>1244258.8130000001</v>
      </c>
      <c r="I2269" s="109" t="s">
        <v>62</v>
      </c>
      <c r="J2269" s="87"/>
      <c r="K2269" s="87"/>
    </row>
    <row r="2270" spans="2:11" x14ac:dyDescent="0.2">
      <c r="B2270" s="110" t="s">
        <v>52</v>
      </c>
      <c r="C2270" s="110" t="s">
        <v>1471</v>
      </c>
      <c r="D2270" s="111">
        <v>33</v>
      </c>
      <c r="E2270" s="127">
        <v>30396180</v>
      </c>
      <c r="F2270" s="113" t="s">
        <v>1486</v>
      </c>
      <c r="G2270" s="114">
        <v>92066.706999999995</v>
      </c>
      <c r="H2270" s="114">
        <v>31773.832999999999</v>
      </c>
      <c r="I2270" s="119"/>
      <c r="J2270" s="87"/>
      <c r="K2270" s="87"/>
    </row>
    <row r="2271" spans="2:11" x14ac:dyDescent="0.2">
      <c r="B2271" s="110" t="s">
        <v>52</v>
      </c>
      <c r="C2271" s="110" t="s">
        <v>1408</v>
      </c>
      <c r="D2271" s="111">
        <v>31</v>
      </c>
      <c r="E2271" s="127">
        <v>30397138</v>
      </c>
      <c r="F2271" s="113" t="s">
        <v>1487</v>
      </c>
      <c r="G2271" s="114">
        <v>337303.22700000001</v>
      </c>
      <c r="H2271" s="114">
        <v>336803.22700000001</v>
      </c>
      <c r="I2271" s="109" t="s">
        <v>62</v>
      </c>
      <c r="J2271" s="87"/>
      <c r="K2271" s="87"/>
    </row>
    <row r="2272" spans="2:11" x14ac:dyDescent="0.2">
      <c r="B2272" s="110" t="s">
        <v>52</v>
      </c>
      <c r="C2272" s="110" t="s">
        <v>1392</v>
      </c>
      <c r="D2272" s="111">
        <v>33</v>
      </c>
      <c r="E2272" s="127">
        <v>30397157</v>
      </c>
      <c r="F2272" s="113" t="s">
        <v>1488</v>
      </c>
      <c r="G2272" s="114">
        <v>85966.957999999999</v>
      </c>
      <c r="H2272" s="114">
        <v>34140.964</v>
      </c>
      <c r="I2272" s="119"/>
      <c r="J2272" s="87"/>
      <c r="K2272" s="87"/>
    </row>
    <row r="2273" spans="2:11" x14ac:dyDescent="0.2">
      <c r="B2273" s="110" t="s">
        <v>52</v>
      </c>
      <c r="C2273" s="110" t="s">
        <v>1392</v>
      </c>
      <c r="D2273" s="111">
        <v>33</v>
      </c>
      <c r="E2273" s="127">
        <v>30397159</v>
      </c>
      <c r="F2273" s="113" t="s">
        <v>1489</v>
      </c>
      <c r="G2273" s="114">
        <v>86256.172999999995</v>
      </c>
      <c r="H2273" s="114">
        <v>35453.002</v>
      </c>
      <c r="I2273" s="119"/>
      <c r="J2273" s="87"/>
      <c r="K2273" s="87"/>
    </row>
    <row r="2274" spans="2:11" x14ac:dyDescent="0.2">
      <c r="B2274" s="110" t="s">
        <v>52</v>
      </c>
      <c r="C2274" s="110" t="s">
        <v>1408</v>
      </c>
      <c r="D2274" s="111">
        <v>31</v>
      </c>
      <c r="E2274" s="127">
        <v>30397323</v>
      </c>
      <c r="F2274" s="113" t="s">
        <v>1490</v>
      </c>
      <c r="G2274" s="114">
        <v>321250.58299999998</v>
      </c>
      <c r="H2274" s="114">
        <v>320750.58299999998</v>
      </c>
      <c r="I2274" s="109" t="s">
        <v>62</v>
      </c>
      <c r="J2274" s="87"/>
      <c r="K2274" s="87"/>
    </row>
    <row r="2275" spans="2:11" x14ac:dyDescent="0.2">
      <c r="B2275" s="110" t="s">
        <v>52</v>
      </c>
      <c r="C2275" s="110" t="s">
        <v>1406</v>
      </c>
      <c r="D2275" s="111">
        <v>33</v>
      </c>
      <c r="E2275" s="127">
        <v>30397548</v>
      </c>
      <c r="F2275" s="113" t="s">
        <v>1491</v>
      </c>
      <c r="G2275" s="114">
        <v>75189.993000000002</v>
      </c>
      <c r="H2275" s="114">
        <v>7734.0619999999999</v>
      </c>
      <c r="I2275" s="119"/>
      <c r="J2275" s="87"/>
      <c r="K2275" s="87"/>
    </row>
    <row r="2276" spans="2:11" x14ac:dyDescent="0.2">
      <c r="B2276" s="110" t="s">
        <v>52</v>
      </c>
      <c r="C2276" s="110" t="s">
        <v>1460</v>
      </c>
      <c r="D2276" s="111">
        <v>33</v>
      </c>
      <c r="E2276" s="127">
        <v>30397633</v>
      </c>
      <c r="F2276" s="113" t="s">
        <v>1492</v>
      </c>
      <c r="G2276" s="114">
        <v>86854.054999999993</v>
      </c>
      <c r="H2276" s="114">
        <v>86854.054999999993</v>
      </c>
      <c r="I2276" s="119"/>
      <c r="J2276" s="87"/>
      <c r="K2276" s="87"/>
    </row>
    <row r="2277" spans="2:11" x14ac:dyDescent="0.2">
      <c r="B2277" s="110" t="s">
        <v>52</v>
      </c>
      <c r="C2277" s="110" t="s">
        <v>1465</v>
      </c>
      <c r="D2277" s="111">
        <v>31</v>
      </c>
      <c r="E2277" s="127">
        <v>30397973</v>
      </c>
      <c r="F2277" s="113" t="s">
        <v>1493</v>
      </c>
      <c r="G2277" s="114">
        <v>878080.51599999995</v>
      </c>
      <c r="H2277" s="114">
        <v>335974.00199999998</v>
      </c>
      <c r="I2277" s="109" t="s">
        <v>62</v>
      </c>
      <c r="J2277" s="87"/>
      <c r="K2277" s="87"/>
    </row>
    <row r="2278" spans="2:11" x14ac:dyDescent="0.2">
      <c r="B2278" s="110" t="s">
        <v>52</v>
      </c>
      <c r="C2278" s="110" t="s">
        <v>1388</v>
      </c>
      <c r="D2278" s="111">
        <v>33</v>
      </c>
      <c r="E2278" s="127">
        <v>30398072</v>
      </c>
      <c r="F2278" s="113" t="s">
        <v>1494</v>
      </c>
      <c r="G2278" s="114">
        <v>63196.902000000002</v>
      </c>
      <c r="H2278" s="114">
        <v>63196.902000000002</v>
      </c>
      <c r="I2278" s="119"/>
      <c r="J2278" s="87"/>
      <c r="K2278" s="87"/>
    </row>
    <row r="2279" spans="2:11" x14ac:dyDescent="0.2">
      <c r="B2279" s="110" t="s">
        <v>52</v>
      </c>
      <c r="C2279" s="110" t="s">
        <v>1471</v>
      </c>
      <c r="D2279" s="111">
        <v>33</v>
      </c>
      <c r="E2279" s="127">
        <v>30398177</v>
      </c>
      <c r="F2279" s="113" t="s">
        <v>1495</v>
      </c>
      <c r="G2279" s="114">
        <v>66762.426000000007</v>
      </c>
      <c r="H2279" s="114">
        <v>17881.233</v>
      </c>
      <c r="I2279" s="119"/>
      <c r="J2279" s="87"/>
      <c r="K2279" s="87"/>
    </row>
    <row r="2280" spans="2:11" x14ac:dyDescent="0.2">
      <c r="B2280" s="110" t="s">
        <v>52</v>
      </c>
      <c r="C2280" s="110" t="s">
        <v>52</v>
      </c>
      <c r="D2280" s="111">
        <v>33</v>
      </c>
      <c r="E2280" s="127">
        <v>30398232</v>
      </c>
      <c r="F2280" s="113" t="s">
        <v>1496</v>
      </c>
      <c r="G2280" s="114">
        <v>87815.872000000003</v>
      </c>
      <c r="H2280" s="114">
        <v>17460.266</v>
      </c>
      <c r="I2280" s="119"/>
      <c r="J2280" s="87"/>
      <c r="K2280" s="87"/>
    </row>
    <row r="2281" spans="2:11" x14ac:dyDescent="0.2">
      <c r="B2281" s="110" t="s">
        <v>52</v>
      </c>
      <c r="C2281" s="110" t="s">
        <v>66</v>
      </c>
      <c r="D2281" s="111">
        <v>33</v>
      </c>
      <c r="E2281" s="127">
        <v>30398575</v>
      </c>
      <c r="F2281" s="113" t="s">
        <v>1303</v>
      </c>
      <c r="G2281" s="114">
        <v>1347870.7590000001</v>
      </c>
      <c r="H2281" s="114">
        <v>399545</v>
      </c>
      <c r="I2281" s="119"/>
      <c r="J2281" s="87"/>
      <c r="K2281" s="87"/>
    </row>
    <row r="2282" spans="2:11" x14ac:dyDescent="0.2">
      <c r="B2282" s="110" t="s">
        <v>52</v>
      </c>
      <c r="C2282" s="110" t="s">
        <v>1418</v>
      </c>
      <c r="D2282" s="111">
        <v>33</v>
      </c>
      <c r="E2282" s="127">
        <v>30399074</v>
      </c>
      <c r="F2282" s="113" t="s">
        <v>1497</v>
      </c>
      <c r="G2282" s="114">
        <v>85239.409</v>
      </c>
      <c r="H2282" s="114">
        <v>85239.409</v>
      </c>
      <c r="I2282" s="119"/>
      <c r="J2282" s="87"/>
      <c r="K2282" s="87"/>
    </row>
    <row r="2283" spans="2:11" x14ac:dyDescent="0.2">
      <c r="B2283" s="110" t="s">
        <v>52</v>
      </c>
      <c r="C2283" s="110" t="s">
        <v>1369</v>
      </c>
      <c r="D2283" s="111">
        <v>31</v>
      </c>
      <c r="E2283" s="127">
        <v>30399282</v>
      </c>
      <c r="F2283" s="113" t="s">
        <v>1498</v>
      </c>
      <c r="G2283" s="114">
        <v>119970</v>
      </c>
      <c r="H2283" s="114">
        <v>48800</v>
      </c>
      <c r="I2283" s="109" t="s">
        <v>62</v>
      </c>
      <c r="J2283" s="87"/>
      <c r="K2283" s="87"/>
    </row>
    <row r="2284" spans="2:11" x14ac:dyDescent="0.2">
      <c r="B2284" s="110" t="s">
        <v>52</v>
      </c>
      <c r="C2284" s="110" t="s">
        <v>1499</v>
      </c>
      <c r="D2284" s="111">
        <v>33</v>
      </c>
      <c r="E2284" s="127">
        <v>30399423</v>
      </c>
      <c r="F2284" s="113" t="s">
        <v>1500</v>
      </c>
      <c r="G2284" s="114">
        <v>61836.71</v>
      </c>
      <c r="H2284" s="114">
        <v>61836.71</v>
      </c>
      <c r="I2284" s="119"/>
      <c r="J2284" s="87"/>
      <c r="K2284" s="87"/>
    </row>
    <row r="2285" spans="2:11" x14ac:dyDescent="0.2">
      <c r="B2285" s="110" t="s">
        <v>52</v>
      </c>
      <c r="C2285" s="110" t="s">
        <v>1423</v>
      </c>
      <c r="D2285" s="111">
        <v>33</v>
      </c>
      <c r="E2285" s="127">
        <v>30399477</v>
      </c>
      <c r="F2285" s="113" t="s">
        <v>1501</v>
      </c>
      <c r="G2285" s="114">
        <v>57120</v>
      </c>
      <c r="H2285" s="114">
        <v>57120</v>
      </c>
      <c r="I2285" s="119"/>
      <c r="J2285" s="87"/>
      <c r="K2285" s="87"/>
    </row>
    <row r="2286" spans="2:11" x14ac:dyDescent="0.2">
      <c r="B2286" s="110" t="s">
        <v>52</v>
      </c>
      <c r="C2286" s="110" t="s">
        <v>1392</v>
      </c>
      <c r="D2286" s="111">
        <v>33</v>
      </c>
      <c r="E2286" s="127">
        <v>30399480</v>
      </c>
      <c r="F2286" s="113" t="s">
        <v>1502</v>
      </c>
      <c r="G2286" s="114">
        <v>86044.442999999999</v>
      </c>
      <c r="H2286" s="114">
        <v>26496.006000000001</v>
      </c>
      <c r="I2286" s="119"/>
      <c r="J2286" s="87"/>
      <c r="K2286" s="87"/>
    </row>
    <row r="2287" spans="2:11" x14ac:dyDescent="0.2">
      <c r="B2287" s="110" t="s">
        <v>52</v>
      </c>
      <c r="C2287" s="110" t="s">
        <v>1432</v>
      </c>
      <c r="D2287" s="111">
        <v>33</v>
      </c>
      <c r="E2287" s="127">
        <v>30399483</v>
      </c>
      <c r="F2287" s="113" t="s">
        <v>1503</v>
      </c>
      <c r="G2287" s="114">
        <v>83315.62</v>
      </c>
      <c r="H2287" s="114">
        <v>83315.62</v>
      </c>
      <c r="I2287" s="119"/>
      <c r="J2287" s="87"/>
      <c r="K2287" s="87"/>
    </row>
    <row r="2288" spans="2:11" x14ac:dyDescent="0.2">
      <c r="B2288" s="110" t="s">
        <v>52</v>
      </c>
      <c r="C2288" s="110" t="s">
        <v>1337</v>
      </c>
      <c r="D2288" s="111">
        <v>33</v>
      </c>
      <c r="E2288" s="127">
        <v>30399486</v>
      </c>
      <c r="F2288" s="113" t="s">
        <v>1504</v>
      </c>
      <c r="G2288" s="114">
        <v>84771.350999999995</v>
      </c>
      <c r="H2288" s="114">
        <v>78982.057000000001</v>
      </c>
      <c r="I2288" s="119"/>
      <c r="J2288" s="87"/>
      <c r="K2288" s="87"/>
    </row>
    <row r="2289" spans="2:11" x14ac:dyDescent="0.2">
      <c r="B2289" s="110" t="s">
        <v>52</v>
      </c>
      <c r="C2289" s="110" t="s">
        <v>1499</v>
      </c>
      <c r="D2289" s="111">
        <v>33</v>
      </c>
      <c r="E2289" s="127">
        <v>30399491</v>
      </c>
      <c r="F2289" s="113" t="s">
        <v>1505</v>
      </c>
      <c r="G2289" s="114">
        <v>75220.631999999998</v>
      </c>
      <c r="H2289" s="114">
        <v>56229.542000000001</v>
      </c>
      <c r="I2289" s="119"/>
      <c r="J2289" s="87"/>
      <c r="K2289" s="87"/>
    </row>
    <row r="2290" spans="2:11" x14ac:dyDescent="0.2">
      <c r="B2290" s="110" t="s">
        <v>52</v>
      </c>
      <c r="C2290" s="110" t="s">
        <v>1418</v>
      </c>
      <c r="D2290" s="111">
        <v>33</v>
      </c>
      <c r="E2290" s="127">
        <v>30399572</v>
      </c>
      <c r="F2290" s="113" t="s">
        <v>1506</v>
      </c>
      <c r="G2290" s="114">
        <v>81664.088000000003</v>
      </c>
      <c r="H2290" s="114">
        <v>20646.580999999998</v>
      </c>
      <c r="I2290" s="119"/>
      <c r="J2290" s="87"/>
      <c r="K2290" s="87"/>
    </row>
    <row r="2291" spans="2:11" x14ac:dyDescent="0.2">
      <c r="B2291" s="110" t="s">
        <v>52</v>
      </c>
      <c r="C2291" s="110" t="s">
        <v>1388</v>
      </c>
      <c r="D2291" s="111">
        <v>33</v>
      </c>
      <c r="E2291" s="127">
        <v>30399582</v>
      </c>
      <c r="F2291" s="113" t="s">
        <v>1507</v>
      </c>
      <c r="G2291" s="114">
        <v>71590.573000000004</v>
      </c>
      <c r="H2291" s="114">
        <v>71590.573000000004</v>
      </c>
      <c r="I2291" s="119"/>
      <c r="J2291" s="87"/>
      <c r="K2291" s="87"/>
    </row>
    <row r="2292" spans="2:11" x14ac:dyDescent="0.2">
      <c r="B2292" s="110" t="s">
        <v>52</v>
      </c>
      <c r="C2292" s="110" t="s">
        <v>1337</v>
      </c>
      <c r="D2292" s="111">
        <v>33</v>
      </c>
      <c r="E2292" s="127">
        <v>30399674</v>
      </c>
      <c r="F2292" s="113" t="s">
        <v>1508</v>
      </c>
      <c r="G2292" s="114">
        <v>79229.236000000004</v>
      </c>
      <c r="H2292" s="114">
        <v>37406.245000000003</v>
      </c>
      <c r="I2292" s="119"/>
      <c r="J2292" s="87"/>
      <c r="K2292" s="87"/>
    </row>
    <row r="2293" spans="2:11" x14ac:dyDescent="0.2">
      <c r="B2293" s="110" t="s">
        <v>52</v>
      </c>
      <c r="C2293" s="110" t="s">
        <v>1418</v>
      </c>
      <c r="D2293" s="111">
        <v>33</v>
      </c>
      <c r="E2293" s="127">
        <v>30399829</v>
      </c>
      <c r="F2293" s="113" t="s">
        <v>1509</v>
      </c>
      <c r="G2293" s="114">
        <v>83674.718999999997</v>
      </c>
      <c r="H2293" s="114">
        <v>4647.0649999999996</v>
      </c>
      <c r="I2293" s="119"/>
      <c r="J2293" s="87"/>
      <c r="K2293" s="87"/>
    </row>
    <row r="2294" spans="2:11" x14ac:dyDescent="0.2">
      <c r="B2294" s="110" t="s">
        <v>52</v>
      </c>
      <c r="C2294" s="110" t="s">
        <v>1510</v>
      </c>
      <c r="D2294" s="111">
        <v>33</v>
      </c>
      <c r="E2294" s="127">
        <v>30399873</v>
      </c>
      <c r="F2294" s="113" t="s">
        <v>1511</v>
      </c>
      <c r="G2294" s="114">
        <v>77092.854999999996</v>
      </c>
      <c r="H2294" s="114">
        <v>9213.9629999999997</v>
      </c>
      <c r="I2294" s="119"/>
      <c r="J2294" s="87"/>
      <c r="K2294" s="87"/>
    </row>
    <row r="2295" spans="2:11" x14ac:dyDescent="0.2">
      <c r="B2295" s="110" t="s">
        <v>52</v>
      </c>
      <c r="C2295" s="110" t="s">
        <v>1418</v>
      </c>
      <c r="D2295" s="111">
        <v>33</v>
      </c>
      <c r="E2295" s="127">
        <v>30399922</v>
      </c>
      <c r="F2295" s="113" t="s">
        <v>1512</v>
      </c>
      <c r="G2295" s="114">
        <v>89732.741999999998</v>
      </c>
      <c r="H2295" s="114">
        <v>32525.098999999998</v>
      </c>
      <c r="I2295" s="119"/>
      <c r="J2295" s="87"/>
      <c r="K2295" s="87"/>
    </row>
    <row r="2296" spans="2:11" x14ac:dyDescent="0.2">
      <c r="B2296" s="110" t="s">
        <v>52</v>
      </c>
      <c r="C2296" s="110" t="s">
        <v>1414</v>
      </c>
      <c r="D2296" s="111">
        <v>33</v>
      </c>
      <c r="E2296" s="127">
        <v>30399925</v>
      </c>
      <c r="F2296" s="113" t="s">
        <v>1513</v>
      </c>
      <c r="G2296" s="114">
        <v>67142.024999999994</v>
      </c>
      <c r="H2296" s="114">
        <v>67142.024999999994</v>
      </c>
      <c r="I2296" s="119"/>
      <c r="J2296" s="87"/>
      <c r="K2296" s="87"/>
    </row>
    <row r="2297" spans="2:11" x14ac:dyDescent="0.2">
      <c r="B2297" s="110" t="s">
        <v>52</v>
      </c>
      <c r="C2297" s="110" t="s">
        <v>1514</v>
      </c>
      <c r="D2297" s="111">
        <v>33</v>
      </c>
      <c r="E2297" s="127">
        <v>30400022</v>
      </c>
      <c r="F2297" s="113" t="s">
        <v>1515</v>
      </c>
      <c r="G2297" s="114">
        <v>83313.301000000007</v>
      </c>
      <c r="H2297" s="114">
        <v>83313.301000000007</v>
      </c>
      <c r="I2297" s="119"/>
      <c r="J2297" s="87"/>
      <c r="K2297" s="87"/>
    </row>
    <row r="2298" spans="2:11" x14ac:dyDescent="0.2">
      <c r="B2298" s="110" t="s">
        <v>52</v>
      </c>
      <c r="C2298" s="110" t="s">
        <v>1398</v>
      </c>
      <c r="D2298" s="111">
        <v>33</v>
      </c>
      <c r="E2298" s="127">
        <v>30400068</v>
      </c>
      <c r="F2298" s="113" t="s">
        <v>1516</v>
      </c>
      <c r="G2298" s="114">
        <v>85481.698000000004</v>
      </c>
      <c r="H2298" s="114">
        <v>322.55099999999999</v>
      </c>
      <c r="I2298" s="119"/>
      <c r="J2298" s="87"/>
      <c r="K2298" s="87"/>
    </row>
    <row r="2299" spans="2:11" x14ac:dyDescent="0.2">
      <c r="B2299" s="110" t="s">
        <v>52</v>
      </c>
      <c r="C2299" s="110" t="s">
        <v>1460</v>
      </c>
      <c r="D2299" s="111">
        <v>33</v>
      </c>
      <c r="E2299" s="127">
        <v>30400071</v>
      </c>
      <c r="F2299" s="113" t="s">
        <v>1517</v>
      </c>
      <c r="G2299" s="114">
        <v>82123.929999999993</v>
      </c>
      <c r="H2299" s="114">
        <v>55766.144</v>
      </c>
      <c r="I2299" s="119"/>
      <c r="J2299" s="87"/>
      <c r="K2299" s="87"/>
    </row>
    <row r="2300" spans="2:11" x14ac:dyDescent="0.2">
      <c r="B2300" s="110" t="s">
        <v>52</v>
      </c>
      <c r="C2300" s="110" t="s">
        <v>1398</v>
      </c>
      <c r="D2300" s="111">
        <v>33</v>
      </c>
      <c r="E2300" s="127">
        <v>30400073</v>
      </c>
      <c r="F2300" s="113" t="s">
        <v>1518</v>
      </c>
      <c r="G2300" s="114">
        <v>88693.638000000006</v>
      </c>
      <c r="H2300" s="114">
        <v>32813.328999999998</v>
      </c>
      <c r="I2300" s="119"/>
      <c r="J2300" s="87"/>
      <c r="K2300" s="87"/>
    </row>
    <row r="2301" spans="2:11" x14ac:dyDescent="0.2">
      <c r="B2301" s="110" t="s">
        <v>52</v>
      </c>
      <c r="C2301" s="110" t="s">
        <v>1337</v>
      </c>
      <c r="D2301" s="111">
        <v>33</v>
      </c>
      <c r="E2301" s="127">
        <v>30400084</v>
      </c>
      <c r="F2301" s="113" t="s">
        <v>1519</v>
      </c>
      <c r="G2301" s="114">
        <v>88081.37</v>
      </c>
      <c r="H2301" s="114">
        <v>8170.9359999999997</v>
      </c>
      <c r="I2301" s="119"/>
      <c r="J2301" s="87"/>
      <c r="K2301" s="87"/>
    </row>
    <row r="2302" spans="2:11" x14ac:dyDescent="0.2">
      <c r="B2302" s="110" t="s">
        <v>52</v>
      </c>
      <c r="C2302" s="110" t="s">
        <v>1396</v>
      </c>
      <c r="D2302" s="111">
        <v>31</v>
      </c>
      <c r="E2302" s="127">
        <v>30400093</v>
      </c>
      <c r="F2302" s="113" t="s">
        <v>1520</v>
      </c>
      <c r="G2302" s="114">
        <v>1005337.6090000001</v>
      </c>
      <c r="H2302" s="114">
        <v>352471.34299999999</v>
      </c>
      <c r="I2302" s="119"/>
      <c r="J2302" s="87"/>
      <c r="K2302" s="87"/>
    </row>
    <row r="2303" spans="2:11" x14ac:dyDescent="0.2">
      <c r="B2303" s="110" t="s">
        <v>52</v>
      </c>
      <c r="C2303" s="110" t="s">
        <v>1396</v>
      </c>
      <c r="D2303" s="111">
        <v>33</v>
      </c>
      <c r="E2303" s="127">
        <v>30400097</v>
      </c>
      <c r="F2303" s="113" t="s">
        <v>1521</v>
      </c>
      <c r="G2303" s="114">
        <v>50870.91</v>
      </c>
      <c r="H2303" s="114">
        <v>50870.91</v>
      </c>
      <c r="I2303" s="119"/>
      <c r="J2303" s="87"/>
      <c r="K2303" s="87"/>
    </row>
    <row r="2304" spans="2:11" x14ac:dyDescent="0.2">
      <c r="B2304" s="110" t="s">
        <v>52</v>
      </c>
      <c r="C2304" s="110" t="s">
        <v>1522</v>
      </c>
      <c r="D2304" s="111">
        <v>33</v>
      </c>
      <c r="E2304" s="127">
        <v>30400124</v>
      </c>
      <c r="F2304" s="113" t="s">
        <v>1523</v>
      </c>
      <c r="G2304" s="114">
        <v>80398.019</v>
      </c>
      <c r="H2304" s="114">
        <v>9094.2150000000001</v>
      </c>
      <c r="I2304" s="119"/>
      <c r="J2304" s="87"/>
      <c r="K2304" s="87"/>
    </row>
    <row r="2305" spans="2:11" x14ac:dyDescent="0.2">
      <c r="B2305" s="110" t="s">
        <v>52</v>
      </c>
      <c r="C2305" s="110" t="s">
        <v>1396</v>
      </c>
      <c r="D2305" s="111">
        <v>33</v>
      </c>
      <c r="E2305" s="127">
        <v>30400172</v>
      </c>
      <c r="F2305" s="113" t="s">
        <v>1524</v>
      </c>
      <c r="G2305" s="114">
        <v>76998.778999999995</v>
      </c>
      <c r="H2305" s="114">
        <v>17771.456999999999</v>
      </c>
      <c r="I2305" s="119"/>
      <c r="J2305" s="87"/>
      <c r="K2305" s="87"/>
    </row>
    <row r="2306" spans="2:11" x14ac:dyDescent="0.2">
      <c r="B2306" s="110" t="s">
        <v>52</v>
      </c>
      <c r="C2306" s="110" t="s">
        <v>1396</v>
      </c>
      <c r="D2306" s="111">
        <v>33</v>
      </c>
      <c r="E2306" s="127">
        <v>30400194</v>
      </c>
      <c r="F2306" s="113" t="s">
        <v>1525</v>
      </c>
      <c r="G2306" s="114">
        <v>49039.417999999998</v>
      </c>
      <c r="H2306" s="114">
        <v>49039.417999999998</v>
      </c>
      <c r="I2306" s="119"/>
      <c r="J2306" s="87"/>
      <c r="K2306" s="87"/>
    </row>
    <row r="2307" spans="2:11" x14ac:dyDescent="0.2">
      <c r="B2307" s="110" t="s">
        <v>52</v>
      </c>
      <c r="C2307" s="110" t="s">
        <v>1522</v>
      </c>
      <c r="D2307" s="111">
        <v>33</v>
      </c>
      <c r="E2307" s="127">
        <v>30400198</v>
      </c>
      <c r="F2307" s="113" t="s">
        <v>1526</v>
      </c>
      <c r="G2307" s="114">
        <v>60906.663</v>
      </c>
      <c r="H2307" s="114">
        <v>5890.0129999999999</v>
      </c>
      <c r="I2307" s="119"/>
      <c r="J2307" s="87"/>
      <c r="K2307" s="87"/>
    </row>
    <row r="2308" spans="2:11" x14ac:dyDescent="0.2">
      <c r="B2308" s="110" t="s">
        <v>52</v>
      </c>
      <c r="C2308" s="110" t="s">
        <v>1522</v>
      </c>
      <c r="D2308" s="111">
        <v>33</v>
      </c>
      <c r="E2308" s="127">
        <v>30400222</v>
      </c>
      <c r="F2308" s="113" t="s">
        <v>1527</v>
      </c>
      <c r="G2308" s="114">
        <v>68998.241999999998</v>
      </c>
      <c r="H2308" s="114">
        <v>52940.959000000003</v>
      </c>
      <c r="I2308" s="119"/>
      <c r="J2308" s="87"/>
      <c r="K2308" s="87"/>
    </row>
    <row r="2309" spans="2:11" x14ac:dyDescent="0.2">
      <c r="B2309" s="110" t="s">
        <v>52</v>
      </c>
      <c r="C2309" s="110" t="s">
        <v>1441</v>
      </c>
      <c r="D2309" s="111">
        <v>33</v>
      </c>
      <c r="E2309" s="127">
        <v>30400252</v>
      </c>
      <c r="F2309" s="113" t="s">
        <v>1528</v>
      </c>
      <c r="G2309" s="114">
        <v>81167.520000000004</v>
      </c>
      <c r="H2309" s="114">
        <v>50991.023999999998</v>
      </c>
      <c r="I2309" s="119"/>
      <c r="J2309" s="87"/>
      <c r="K2309" s="87"/>
    </row>
    <row r="2310" spans="2:11" x14ac:dyDescent="0.2">
      <c r="B2310" s="110" t="s">
        <v>52</v>
      </c>
      <c r="C2310" s="110" t="s">
        <v>52</v>
      </c>
      <c r="D2310" s="111">
        <v>29</v>
      </c>
      <c r="E2310" s="127">
        <v>30108112</v>
      </c>
      <c r="F2310" s="113" t="s">
        <v>1529</v>
      </c>
      <c r="G2310" s="114">
        <v>120789.02499999999</v>
      </c>
      <c r="H2310" s="114">
        <v>120789.02499999999</v>
      </c>
      <c r="I2310" s="119"/>
      <c r="J2310" s="87"/>
      <c r="K2310" s="87"/>
    </row>
    <row r="2311" spans="2:11" x14ac:dyDescent="0.2">
      <c r="B2311" s="110" t="s">
        <v>52</v>
      </c>
      <c r="C2311" s="110" t="s">
        <v>1514</v>
      </c>
      <c r="D2311" s="111">
        <v>33</v>
      </c>
      <c r="E2311" s="127">
        <v>30407477</v>
      </c>
      <c r="F2311" s="113" t="s">
        <v>1530</v>
      </c>
      <c r="G2311" s="114">
        <v>85372.232999999993</v>
      </c>
      <c r="H2311" s="114">
        <v>85372.232999999993</v>
      </c>
      <c r="I2311" s="119"/>
      <c r="J2311" s="87"/>
      <c r="K2311" s="87"/>
    </row>
    <row r="2312" spans="2:11" x14ac:dyDescent="0.2">
      <c r="B2312" s="110" t="s">
        <v>52</v>
      </c>
      <c r="C2312" s="110" t="s">
        <v>1408</v>
      </c>
      <c r="D2312" s="111">
        <v>29</v>
      </c>
      <c r="E2312" s="127">
        <v>30343949</v>
      </c>
      <c r="F2312" s="113" t="s">
        <v>1531</v>
      </c>
      <c r="G2312" s="114">
        <v>100107.56</v>
      </c>
      <c r="H2312" s="114">
        <v>100107.56</v>
      </c>
      <c r="I2312" s="119"/>
      <c r="J2312" s="87"/>
      <c r="K2312" s="87"/>
    </row>
    <row r="2313" spans="2:11" x14ac:dyDescent="0.2">
      <c r="B2313" s="110" t="s">
        <v>52</v>
      </c>
      <c r="C2313" s="110" t="s">
        <v>1400</v>
      </c>
      <c r="D2313" s="111">
        <v>29</v>
      </c>
      <c r="E2313" s="127">
        <v>30353388</v>
      </c>
      <c r="F2313" s="113" t="s">
        <v>1532</v>
      </c>
      <c r="G2313" s="114">
        <v>25195.1</v>
      </c>
      <c r="H2313" s="114">
        <v>25195.1</v>
      </c>
      <c r="I2313" s="119"/>
      <c r="J2313" s="87"/>
      <c r="K2313" s="87"/>
    </row>
    <row r="2314" spans="2:11" x14ac:dyDescent="0.2">
      <c r="B2314" s="110" t="s">
        <v>52</v>
      </c>
      <c r="C2314" s="110" t="s">
        <v>1471</v>
      </c>
      <c r="D2314" s="111">
        <v>29</v>
      </c>
      <c r="E2314" s="127">
        <v>30364573</v>
      </c>
      <c r="F2314" s="113" t="s">
        <v>1533</v>
      </c>
      <c r="G2314" s="114">
        <v>107583.735</v>
      </c>
      <c r="H2314" s="114">
        <v>107583.735</v>
      </c>
      <c r="I2314" s="119"/>
      <c r="J2314" s="87"/>
      <c r="K2314" s="87"/>
    </row>
    <row r="2315" spans="2:11" x14ac:dyDescent="0.2">
      <c r="B2315" s="110" t="s">
        <v>52</v>
      </c>
      <c r="C2315" s="110" t="s">
        <v>66</v>
      </c>
      <c r="D2315" s="111">
        <v>29</v>
      </c>
      <c r="E2315" s="127">
        <v>30376274</v>
      </c>
      <c r="F2315" s="113" t="s">
        <v>1534</v>
      </c>
      <c r="G2315" s="114">
        <v>170220.68299999999</v>
      </c>
      <c r="H2315" s="114">
        <v>158838.152</v>
      </c>
      <c r="I2315" s="119"/>
      <c r="J2315" s="87"/>
      <c r="K2315" s="87"/>
    </row>
    <row r="2316" spans="2:11" x14ac:dyDescent="0.2">
      <c r="B2316" s="110" t="s">
        <v>52</v>
      </c>
      <c r="C2316" s="110" t="s">
        <v>1423</v>
      </c>
      <c r="D2316" s="111">
        <v>29</v>
      </c>
      <c r="E2316" s="127">
        <v>30378322</v>
      </c>
      <c r="F2316" s="113" t="s">
        <v>1535</v>
      </c>
      <c r="G2316" s="114">
        <v>56651.161</v>
      </c>
      <c r="H2316" s="114">
        <v>56651.161</v>
      </c>
      <c r="I2316" s="119"/>
      <c r="J2316" s="87"/>
      <c r="K2316" s="87"/>
    </row>
    <row r="2317" spans="2:11" x14ac:dyDescent="0.2">
      <c r="B2317" s="110" t="s">
        <v>52</v>
      </c>
      <c r="C2317" s="110" t="s">
        <v>1460</v>
      </c>
      <c r="D2317" s="111">
        <v>31</v>
      </c>
      <c r="E2317" s="127">
        <v>30414277</v>
      </c>
      <c r="F2317" s="113" t="s">
        <v>1536</v>
      </c>
      <c r="G2317" s="114">
        <v>79205.244999999995</v>
      </c>
      <c r="H2317" s="114">
        <v>16441.145</v>
      </c>
      <c r="I2317" s="119"/>
      <c r="J2317" s="87"/>
      <c r="K2317" s="87"/>
    </row>
    <row r="2318" spans="2:11" x14ac:dyDescent="0.2">
      <c r="B2318" s="110" t="s">
        <v>52</v>
      </c>
      <c r="C2318" s="110" t="s">
        <v>1423</v>
      </c>
      <c r="D2318" s="111">
        <v>31</v>
      </c>
      <c r="E2318" s="127">
        <v>30415372</v>
      </c>
      <c r="F2318" s="113" t="s">
        <v>1537</v>
      </c>
      <c r="G2318" s="114">
        <v>429718.18199999997</v>
      </c>
      <c r="H2318" s="114">
        <v>142975.82699999999</v>
      </c>
      <c r="I2318" s="109" t="s">
        <v>62</v>
      </c>
      <c r="J2318" s="87"/>
      <c r="K2318" s="87"/>
    </row>
    <row r="2319" spans="2:11" x14ac:dyDescent="0.2">
      <c r="B2319" s="110" t="s">
        <v>52</v>
      </c>
      <c r="C2319" s="110" t="s">
        <v>66</v>
      </c>
      <c r="D2319" s="111">
        <v>33</v>
      </c>
      <c r="E2319" s="127">
        <v>30417978</v>
      </c>
      <c r="F2319" s="113" t="s">
        <v>1345</v>
      </c>
      <c r="G2319" s="114">
        <v>111775.31299999999</v>
      </c>
      <c r="H2319" s="114">
        <v>11335.313</v>
      </c>
      <c r="I2319" s="119"/>
      <c r="J2319" s="87"/>
      <c r="K2319" s="87"/>
    </row>
    <row r="2320" spans="2:11" x14ac:dyDescent="0.2">
      <c r="B2320" s="110" t="s">
        <v>52</v>
      </c>
      <c r="C2320" s="110" t="s">
        <v>66</v>
      </c>
      <c r="D2320" s="111">
        <v>33</v>
      </c>
      <c r="E2320" s="127">
        <v>30418172</v>
      </c>
      <c r="F2320" s="113" t="s">
        <v>1346</v>
      </c>
      <c r="G2320" s="114">
        <v>70262.941000000006</v>
      </c>
      <c r="H2320" s="114">
        <v>9622.9410000000007</v>
      </c>
      <c r="I2320" s="119"/>
      <c r="J2320" s="87"/>
      <c r="K2320" s="87"/>
    </row>
    <row r="2321" spans="2:11" x14ac:dyDescent="0.2">
      <c r="B2321" s="110" t="s">
        <v>52</v>
      </c>
      <c r="C2321" s="110" t="s">
        <v>66</v>
      </c>
      <c r="D2321" s="111">
        <v>33</v>
      </c>
      <c r="E2321" s="127">
        <v>30420027</v>
      </c>
      <c r="F2321" s="113" t="s">
        <v>1304</v>
      </c>
      <c r="G2321" s="114">
        <v>8009305.0300000003</v>
      </c>
      <c r="H2321" s="114">
        <v>3805721.8790000002</v>
      </c>
      <c r="I2321" s="109" t="s">
        <v>62</v>
      </c>
      <c r="J2321" s="87"/>
      <c r="K2321" s="87"/>
    </row>
    <row r="2322" spans="2:11" x14ac:dyDescent="0.2">
      <c r="B2322" s="110" t="s">
        <v>52</v>
      </c>
      <c r="C2322" s="110" t="s">
        <v>1423</v>
      </c>
      <c r="D2322" s="111">
        <v>29</v>
      </c>
      <c r="E2322" s="127">
        <v>30379574</v>
      </c>
      <c r="F2322" s="113" t="s">
        <v>1538</v>
      </c>
      <c r="G2322" s="114">
        <v>77159.535000000003</v>
      </c>
      <c r="H2322" s="114">
        <v>77159.535000000003</v>
      </c>
      <c r="I2322" s="119"/>
      <c r="J2322" s="87"/>
      <c r="K2322" s="87"/>
    </row>
    <row r="2323" spans="2:11" x14ac:dyDescent="0.2">
      <c r="B2323" s="110" t="s">
        <v>52</v>
      </c>
      <c r="C2323" s="110" t="s">
        <v>1510</v>
      </c>
      <c r="D2323" s="111">
        <v>31</v>
      </c>
      <c r="E2323" s="127">
        <v>30427229</v>
      </c>
      <c r="F2323" s="113" t="s">
        <v>1539</v>
      </c>
      <c r="G2323" s="114">
        <v>891501.30099999998</v>
      </c>
      <c r="H2323" s="114">
        <v>66743.601999999999</v>
      </c>
      <c r="I2323" s="119"/>
      <c r="J2323" s="87"/>
      <c r="K2323" s="87"/>
    </row>
    <row r="2324" spans="2:11" x14ac:dyDescent="0.2">
      <c r="B2324" s="110" t="s">
        <v>52</v>
      </c>
      <c r="C2324" s="110" t="s">
        <v>1460</v>
      </c>
      <c r="D2324" s="111">
        <v>29</v>
      </c>
      <c r="E2324" s="127">
        <v>30387275</v>
      </c>
      <c r="F2324" s="113" t="s">
        <v>1540</v>
      </c>
      <c r="G2324" s="114">
        <v>24339.165000000001</v>
      </c>
      <c r="H2324" s="114">
        <v>24339.165000000001</v>
      </c>
      <c r="I2324" s="119"/>
      <c r="J2324" s="87"/>
      <c r="K2324" s="87"/>
    </row>
    <row r="2325" spans="2:11" x14ac:dyDescent="0.2">
      <c r="B2325" s="110" t="s">
        <v>52</v>
      </c>
      <c r="C2325" s="110" t="s">
        <v>1451</v>
      </c>
      <c r="D2325" s="111">
        <v>31</v>
      </c>
      <c r="E2325" s="127">
        <v>30431123</v>
      </c>
      <c r="F2325" s="113" t="s">
        <v>1541</v>
      </c>
      <c r="G2325" s="114">
        <v>451774.19099999999</v>
      </c>
      <c r="H2325" s="114">
        <v>412295.38900000002</v>
      </c>
      <c r="I2325" s="109" t="s">
        <v>62</v>
      </c>
      <c r="J2325" s="87"/>
      <c r="K2325" s="87"/>
    </row>
    <row r="2326" spans="2:11" x14ac:dyDescent="0.2">
      <c r="B2326" s="110" t="s">
        <v>52</v>
      </c>
      <c r="C2326" s="110" t="s">
        <v>1460</v>
      </c>
      <c r="D2326" s="111">
        <v>29</v>
      </c>
      <c r="E2326" s="127">
        <v>30387275</v>
      </c>
      <c r="F2326" s="113" t="s">
        <v>1540</v>
      </c>
      <c r="G2326" s="114">
        <v>9286.61</v>
      </c>
      <c r="H2326" s="114">
        <v>9286.61</v>
      </c>
      <c r="I2326" s="119"/>
      <c r="J2326" s="87"/>
      <c r="K2326" s="87"/>
    </row>
    <row r="2327" spans="2:11" x14ac:dyDescent="0.2">
      <c r="B2327" s="110" t="s">
        <v>52</v>
      </c>
      <c r="C2327" s="110" t="s">
        <v>66</v>
      </c>
      <c r="D2327" s="111">
        <v>33</v>
      </c>
      <c r="E2327" s="127">
        <v>30436888</v>
      </c>
      <c r="F2327" s="113" t="s">
        <v>1305</v>
      </c>
      <c r="G2327" s="114">
        <v>312000</v>
      </c>
      <c r="H2327" s="114">
        <v>100581.019</v>
      </c>
      <c r="I2327" s="119"/>
      <c r="J2327" s="87"/>
      <c r="K2327" s="87"/>
    </row>
    <row r="2328" spans="2:11" x14ac:dyDescent="0.2">
      <c r="B2328" s="110" t="s">
        <v>52</v>
      </c>
      <c r="C2328" s="110" t="s">
        <v>1465</v>
      </c>
      <c r="D2328" s="111">
        <v>31</v>
      </c>
      <c r="E2328" s="127">
        <v>30438324</v>
      </c>
      <c r="F2328" s="113" t="s">
        <v>1542</v>
      </c>
      <c r="G2328" s="114">
        <v>598762.18500000006</v>
      </c>
      <c r="H2328" s="114">
        <v>343478.554</v>
      </c>
      <c r="I2328" s="119"/>
      <c r="J2328" s="87"/>
      <c r="K2328" s="87"/>
    </row>
    <row r="2329" spans="2:11" x14ac:dyDescent="0.2">
      <c r="B2329" s="110" t="s">
        <v>52</v>
      </c>
      <c r="C2329" s="110" t="s">
        <v>66</v>
      </c>
      <c r="D2329" s="111">
        <v>33</v>
      </c>
      <c r="E2329" s="127">
        <v>30443625</v>
      </c>
      <c r="F2329" s="113" t="s">
        <v>1306</v>
      </c>
      <c r="G2329" s="114">
        <v>1818600</v>
      </c>
      <c r="H2329" s="114">
        <v>625000</v>
      </c>
      <c r="I2329" s="119"/>
      <c r="J2329" s="87"/>
      <c r="K2329" s="87"/>
    </row>
    <row r="2330" spans="2:11" x14ac:dyDescent="0.2">
      <c r="B2330" s="110" t="s">
        <v>52</v>
      </c>
      <c r="C2330" s="110" t="s">
        <v>66</v>
      </c>
      <c r="D2330" s="111">
        <v>33</v>
      </c>
      <c r="E2330" s="127">
        <v>30444022</v>
      </c>
      <c r="F2330" s="113" t="s">
        <v>1307</v>
      </c>
      <c r="G2330" s="114">
        <v>635000</v>
      </c>
      <c r="H2330" s="114">
        <v>300223.97899999999</v>
      </c>
      <c r="I2330" s="119"/>
      <c r="J2330" s="87"/>
      <c r="K2330" s="87"/>
    </row>
    <row r="2331" spans="2:11" x14ac:dyDescent="0.2">
      <c r="B2331" s="110" t="s">
        <v>52</v>
      </c>
      <c r="C2331" s="110" t="s">
        <v>1398</v>
      </c>
      <c r="D2331" s="111">
        <v>31</v>
      </c>
      <c r="E2331" s="127">
        <v>30446124</v>
      </c>
      <c r="F2331" s="113" t="s">
        <v>1543</v>
      </c>
      <c r="G2331" s="114">
        <v>253362.30499999999</v>
      </c>
      <c r="H2331" s="114">
        <v>211540.644</v>
      </c>
      <c r="I2331" s="119"/>
      <c r="J2331" s="87"/>
      <c r="K2331" s="87"/>
    </row>
    <row r="2332" spans="2:11" x14ac:dyDescent="0.2">
      <c r="B2332" s="110" t="s">
        <v>52</v>
      </c>
      <c r="C2332" s="110" t="s">
        <v>1398</v>
      </c>
      <c r="D2332" s="111">
        <v>31</v>
      </c>
      <c r="E2332" s="127">
        <v>30446422</v>
      </c>
      <c r="F2332" s="113" t="s">
        <v>1544</v>
      </c>
      <c r="G2332" s="114">
        <v>162044</v>
      </c>
      <c r="H2332" s="114">
        <v>111330.8</v>
      </c>
      <c r="I2332" s="119"/>
      <c r="J2332" s="87"/>
      <c r="K2332" s="87"/>
    </row>
    <row r="2333" spans="2:11" x14ac:dyDescent="0.2">
      <c r="B2333" s="110" t="s">
        <v>52</v>
      </c>
      <c r="C2333" s="110" t="s">
        <v>66</v>
      </c>
      <c r="D2333" s="111">
        <v>33</v>
      </c>
      <c r="E2333" s="127">
        <v>30447823</v>
      </c>
      <c r="F2333" s="113" t="s">
        <v>1308</v>
      </c>
      <c r="G2333" s="114">
        <v>750000</v>
      </c>
      <c r="H2333" s="114">
        <v>226581.83199999999</v>
      </c>
      <c r="I2333" s="119"/>
      <c r="J2333" s="87"/>
      <c r="K2333" s="87"/>
    </row>
    <row r="2334" spans="2:11" x14ac:dyDescent="0.2">
      <c r="B2334" s="110" t="s">
        <v>52</v>
      </c>
      <c r="C2334" s="110" t="s">
        <v>1396</v>
      </c>
      <c r="D2334" s="111">
        <v>31</v>
      </c>
      <c r="E2334" s="127">
        <v>30449527</v>
      </c>
      <c r="F2334" s="113" t="s">
        <v>1545</v>
      </c>
      <c r="G2334" s="114">
        <v>167857.79</v>
      </c>
      <c r="H2334" s="114">
        <v>59105.428999999996</v>
      </c>
      <c r="I2334" s="119"/>
      <c r="J2334" s="87"/>
      <c r="K2334" s="87"/>
    </row>
    <row r="2335" spans="2:11" x14ac:dyDescent="0.2">
      <c r="B2335" s="110" t="s">
        <v>52</v>
      </c>
      <c r="C2335" s="110" t="s">
        <v>66</v>
      </c>
      <c r="D2335" s="111">
        <v>33</v>
      </c>
      <c r="E2335" s="127">
        <v>30453437</v>
      </c>
      <c r="F2335" s="113" t="s">
        <v>1309</v>
      </c>
      <c r="G2335" s="114">
        <v>200000</v>
      </c>
      <c r="H2335" s="114">
        <v>3000</v>
      </c>
      <c r="I2335" s="119"/>
      <c r="J2335" s="87"/>
      <c r="K2335" s="87"/>
    </row>
    <row r="2336" spans="2:11" x14ac:dyDescent="0.2">
      <c r="B2336" s="110" t="s">
        <v>52</v>
      </c>
      <c r="C2336" s="110" t="s">
        <v>1522</v>
      </c>
      <c r="D2336" s="111">
        <v>29</v>
      </c>
      <c r="E2336" s="127">
        <v>30389623</v>
      </c>
      <c r="F2336" s="113" t="s">
        <v>1546</v>
      </c>
      <c r="G2336" s="114">
        <v>119321.50199999999</v>
      </c>
      <c r="H2336" s="114">
        <v>119321.50199999999</v>
      </c>
      <c r="I2336" s="119"/>
      <c r="J2336" s="87"/>
      <c r="K2336" s="87"/>
    </row>
    <row r="2337" spans="2:11" x14ac:dyDescent="0.2">
      <c r="B2337" s="110" t="s">
        <v>52</v>
      </c>
      <c r="C2337" s="110" t="s">
        <v>1398</v>
      </c>
      <c r="D2337" s="111">
        <v>29</v>
      </c>
      <c r="E2337" s="127">
        <v>30405272</v>
      </c>
      <c r="F2337" s="113" t="s">
        <v>1547</v>
      </c>
      <c r="G2337" s="114">
        <v>45980</v>
      </c>
      <c r="H2337" s="114">
        <v>45980</v>
      </c>
      <c r="I2337" s="119"/>
      <c r="J2337" s="87"/>
      <c r="K2337" s="87"/>
    </row>
    <row r="2338" spans="2:11" x14ac:dyDescent="0.2">
      <c r="B2338" s="110" t="s">
        <v>52</v>
      </c>
      <c r="C2338" s="110" t="s">
        <v>1369</v>
      </c>
      <c r="D2338" s="111">
        <v>31</v>
      </c>
      <c r="E2338" s="127">
        <v>30454523</v>
      </c>
      <c r="F2338" s="113" t="s">
        <v>1548</v>
      </c>
      <c r="G2338" s="114">
        <v>1597727.932</v>
      </c>
      <c r="H2338" s="114">
        <v>577085.68299999996</v>
      </c>
      <c r="I2338" s="109" t="s">
        <v>62</v>
      </c>
      <c r="J2338" s="87"/>
      <c r="K2338" s="87"/>
    </row>
    <row r="2339" spans="2:11" x14ac:dyDescent="0.2">
      <c r="B2339" s="110" t="s">
        <v>52</v>
      </c>
      <c r="C2339" s="110" t="s">
        <v>1388</v>
      </c>
      <c r="D2339" s="111">
        <v>31</v>
      </c>
      <c r="E2339" s="127">
        <v>30457582</v>
      </c>
      <c r="F2339" s="113" t="s">
        <v>1549</v>
      </c>
      <c r="G2339" s="114">
        <v>393814.77</v>
      </c>
      <c r="H2339" s="114">
        <v>116047.10400000001</v>
      </c>
      <c r="I2339" s="109" t="s">
        <v>62</v>
      </c>
      <c r="J2339" s="87"/>
      <c r="K2339" s="87"/>
    </row>
    <row r="2340" spans="2:11" ht="25.5" x14ac:dyDescent="0.2">
      <c r="B2340" s="110" t="s">
        <v>52</v>
      </c>
      <c r="C2340" s="110" t="s">
        <v>1388</v>
      </c>
      <c r="D2340" s="111">
        <v>31</v>
      </c>
      <c r="E2340" s="127">
        <v>30457582</v>
      </c>
      <c r="F2340" s="113" t="s">
        <v>1550</v>
      </c>
      <c r="G2340" s="114">
        <v>4302792.37</v>
      </c>
      <c r="H2340" s="114">
        <v>930177.054</v>
      </c>
      <c r="I2340" s="109" t="s">
        <v>62</v>
      </c>
      <c r="J2340" s="87"/>
      <c r="K2340" s="87"/>
    </row>
    <row r="2341" spans="2:11" x14ac:dyDescent="0.2">
      <c r="B2341" s="110" t="s">
        <v>52</v>
      </c>
      <c r="C2341" s="110" t="s">
        <v>1551</v>
      </c>
      <c r="D2341" s="111">
        <v>29</v>
      </c>
      <c r="E2341" s="127">
        <v>30425926</v>
      </c>
      <c r="F2341" s="113" t="s">
        <v>1552</v>
      </c>
      <c r="G2341" s="114">
        <v>166454.07399999999</v>
      </c>
      <c r="H2341" s="114">
        <v>166454.07399999999</v>
      </c>
      <c r="I2341" s="119"/>
      <c r="J2341" s="87"/>
      <c r="K2341" s="87"/>
    </row>
    <row r="2342" spans="2:11" x14ac:dyDescent="0.2">
      <c r="B2342" s="110" t="s">
        <v>52</v>
      </c>
      <c r="C2342" s="110" t="s">
        <v>1396</v>
      </c>
      <c r="D2342" s="111">
        <v>29</v>
      </c>
      <c r="E2342" s="127">
        <v>30429272</v>
      </c>
      <c r="F2342" s="113" t="s">
        <v>1553</v>
      </c>
      <c r="G2342" s="114">
        <v>105302.49400000001</v>
      </c>
      <c r="H2342" s="114">
        <v>22586.2</v>
      </c>
      <c r="I2342" s="119"/>
      <c r="J2342" s="87"/>
      <c r="K2342" s="87"/>
    </row>
    <row r="2343" spans="2:11" x14ac:dyDescent="0.2">
      <c r="B2343" s="110" t="s">
        <v>52</v>
      </c>
      <c r="C2343" s="110" t="s">
        <v>1337</v>
      </c>
      <c r="D2343" s="111">
        <v>29</v>
      </c>
      <c r="E2343" s="127">
        <v>30432623</v>
      </c>
      <c r="F2343" s="113" t="s">
        <v>1554</v>
      </c>
      <c r="G2343" s="114">
        <v>19654.897000000001</v>
      </c>
      <c r="H2343" s="114">
        <v>1071</v>
      </c>
      <c r="I2343" s="119"/>
      <c r="J2343" s="87"/>
      <c r="K2343" s="87"/>
    </row>
    <row r="2344" spans="2:11" x14ac:dyDescent="0.2">
      <c r="B2344" s="110" t="s">
        <v>52</v>
      </c>
      <c r="C2344" s="110" t="s">
        <v>66</v>
      </c>
      <c r="D2344" s="111">
        <v>33</v>
      </c>
      <c r="E2344" s="127">
        <v>30459095</v>
      </c>
      <c r="F2344" s="113" t="s">
        <v>1310</v>
      </c>
      <c r="G2344" s="114">
        <v>255940</v>
      </c>
      <c r="H2344" s="114">
        <v>255940</v>
      </c>
      <c r="I2344" s="119"/>
      <c r="J2344" s="87"/>
      <c r="K2344" s="87"/>
    </row>
    <row r="2345" spans="2:11" x14ac:dyDescent="0.2">
      <c r="B2345" s="110" t="s">
        <v>52</v>
      </c>
      <c r="C2345" s="110" t="s">
        <v>66</v>
      </c>
      <c r="D2345" s="111">
        <v>29</v>
      </c>
      <c r="E2345" s="127">
        <v>30454026</v>
      </c>
      <c r="F2345" s="113" t="s">
        <v>1555</v>
      </c>
      <c r="G2345" s="114">
        <v>33379.5</v>
      </c>
      <c r="H2345" s="114">
        <v>33379.5</v>
      </c>
      <c r="I2345" s="119"/>
      <c r="J2345" s="87"/>
      <c r="K2345" s="87"/>
    </row>
    <row r="2346" spans="2:11" x14ac:dyDescent="0.2">
      <c r="B2346" s="110" t="s">
        <v>52</v>
      </c>
      <c r="C2346" s="110" t="s">
        <v>1408</v>
      </c>
      <c r="D2346" s="111">
        <v>31</v>
      </c>
      <c r="E2346" s="127">
        <v>30459978</v>
      </c>
      <c r="F2346" s="113" t="s">
        <v>1556</v>
      </c>
      <c r="G2346" s="114">
        <v>98050.725999999995</v>
      </c>
      <c r="H2346" s="114">
        <v>88295.653000000006</v>
      </c>
      <c r="I2346" s="119"/>
      <c r="J2346" s="87"/>
      <c r="K2346" s="87"/>
    </row>
    <row r="2347" spans="2:11" x14ac:dyDescent="0.2">
      <c r="B2347" s="110" t="s">
        <v>52</v>
      </c>
      <c r="C2347" s="110" t="s">
        <v>1514</v>
      </c>
      <c r="D2347" s="111">
        <v>31</v>
      </c>
      <c r="E2347" s="127">
        <v>30462675</v>
      </c>
      <c r="F2347" s="113" t="s">
        <v>1557</v>
      </c>
      <c r="G2347" s="114">
        <v>86194</v>
      </c>
      <c r="H2347" s="114">
        <v>2070</v>
      </c>
      <c r="I2347" s="119"/>
      <c r="J2347" s="87"/>
      <c r="K2347" s="87"/>
    </row>
    <row r="2348" spans="2:11" x14ac:dyDescent="0.2">
      <c r="B2348" s="110" t="s">
        <v>52</v>
      </c>
      <c r="C2348" s="110" t="s">
        <v>1412</v>
      </c>
      <c r="D2348" s="111">
        <v>33</v>
      </c>
      <c r="E2348" s="127">
        <v>30463988</v>
      </c>
      <c r="F2348" s="113" t="s">
        <v>1558</v>
      </c>
      <c r="G2348" s="114">
        <v>78563.62</v>
      </c>
      <c r="H2348" s="114">
        <v>58680.618999999999</v>
      </c>
      <c r="I2348" s="119"/>
      <c r="J2348" s="87"/>
      <c r="K2348" s="87"/>
    </row>
    <row r="2349" spans="2:11" x14ac:dyDescent="0.2">
      <c r="B2349" s="110" t="s">
        <v>52</v>
      </c>
      <c r="C2349" s="110" t="s">
        <v>1460</v>
      </c>
      <c r="D2349" s="111">
        <v>31</v>
      </c>
      <c r="E2349" s="127">
        <v>30464206</v>
      </c>
      <c r="F2349" s="113" t="s">
        <v>1559</v>
      </c>
      <c r="G2349" s="114">
        <v>2890153.9920000001</v>
      </c>
      <c r="H2349" s="114">
        <v>526826.77300000004</v>
      </c>
      <c r="I2349" s="109" t="s">
        <v>62</v>
      </c>
      <c r="J2349" s="87"/>
      <c r="K2349" s="87"/>
    </row>
    <row r="2350" spans="2:11" x14ac:dyDescent="0.2">
      <c r="B2350" s="110" t="s">
        <v>52</v>
      </c>
      <c r="C2350" s="110" t="s">
        <v>1398</v>
      </c>
      <c r="D2350" s="111">
        <v>31</v>
      </c>
      <c r="E2350" s="127">
        <v>30464210</v>
      </c>
      <c r="F2350" s="113" t="s">
        <v>1560</v>
      </c>
      <c r="G2350" s="114">
        <v>3338347.9539999999</v>
      </c>
      <c r="H2350" s="114">
        <v>3124799.068</v>
      </c>
      <c r="I2350" s="109" t="s">
        <v>62</v>
      </c>
      <c r="J2350" s="87"/>
      <c r="K2350" s="87"/>
    </row>
    <row r="2351" spans="2:11" x14ac:dyDescent="0.2">
      <c r="B2351" s="110" t="s">
        <v>52</v>
      </c>
      <c r="C2351" s="110" t="s">
        <v>1403</v>
      </c>
      <c r="D2351" s="111">
        <v>31</v>
      </c>
      <c r="E2351" s="127">
        <v>30464211</v>
      </c>
      <c r="F2351" s="113" t="s">
        <v>1561</v>
      </c>
      <c r="G2351" s="114">
        <v>2410661.5060000001</v>
      </c>
      <c r="H2351" s="114">
        <v>809899.82299999997</v>
      </c>
      <c r="I2351" s="109" t="s">
        <v>62</v>
      </c>
      <c r="J2351" s="87"/>
      <c r="K2351" s="87"/>
    </row>
    <row r="2352" spans="2:11" x14ac:dyDescent="0.2">
      <c r="B2352" s="110" t="s">
        <v>52</v>
      </c>
      <c r="C2352" s="110" t="s">
        <v>1455</v>
      </c>
      <c r="D2352" s="111">
        <v>31</v>
      </c>
      <c r="E2352" s="127">
        <v>30464214</v>
      </c>
      <c r="F2352" s="113" t="s">
        <v>1562</v>
      </c>
      <c r="G2352" s="114">
        <v>2155347.5499999998</v>
      </c>
      <c r="H2352" s="114">
        <v>1743976.179</v>
      </c>
      <c r="I2352" s="109" t="s">
        <v>62</v>
      </c>
      <c r="J2352" s="87"/>
      <c r="K2352" s="87"/>
    </row>
    <row r="2353" spans="2:11" x14ac:dyDescent="0.2">
      <c r="B2353" s="110" t="s">
        <v>52</v>
      </c>
      <c r="C2353" s="110" t="s">
        <v>1441</v>
      </c>
      <c r="D2353" s="111">
        <v>29</v>
      </c>
      <c r="E2353" s="127">
        <v>30458073</v>
      </c>
      <c r="F2353" s="113" t="s">
        <v>1563</v>
      </c>
      <c r="G2353" s="114">
        <v>4458.93</v>
      </c>
      <c r="H2353" s="114">
        <v>4458.93</v>
      </c>
      <c r="I2353" s="119"/>
      <c r="J2353" s="87"/>
      <c r="K2353" s="87"/>
    </row>
    <row r="2354" spans="2:11" x14ac:dyDescent="0.2">
      <c r="B2354" s="110" t="s">
        <v>52</v>
      </c>
      <c r="C2354" s="110" t="s">
        <v>1441</v>
      </c>
      <c r="D2354" s="111">
        <v>29</v>
      </c>
      <c r="E2354" s="127">
        <v>30458073</v>
      </c>
      <c r="F2354" s="113" t="s">
        <v>1563</v>
      </c>
      <c r="G2354" s="114">
        <v>28966.662</v>
      </c>
      <c r="H2354" s="114">
        <v>13606.689</v>
      </c>
      <c r="I2354" s="119"/>
      <c r="J2354" s="87"/>
      <c r="K2354" s="87"/>
    </row>
    <row r="2355" spans="2:11" x14ac:dyDescent="0.2">
      <c r="B2355" s="110" t="s">
        <v>52</v>
      </c>
      <c r="C2355" s="110" t="s">
        <v>66</v>
      </c>
      <c r="D2355" s="111">
        <v>33</v>
      </c>
      <c r="E2355" s="127">
        <v>30464424</v>
      </c>
      <c r="F2355" s="113" t="s">
        <v>1311</v>
      </c>
      <c r="G2355" s="114">
        <v>405626</v>
      </c>
      <c r="H2355" s="114">
        <v>237000</v>
      </c>
      <c r="I2355" s="119"/>
      <c r="J2355" s="87"/>
      <c r="K2355" s="87"/>
    </row>
    <row r="2356" spans="2:11" x14ac:dyDescent="0.2">
      <c r="B2356" s="110" t="s">
        <v>52</v>
      </c>
      <c r="C2356" s="110" t="s">
        <v>66</v>
      </c>
      <c r="D2356" s="111">
        <v>31</v>
      </c>
      <c r="E2356" s="127">
        <v>30464636</v>
      </c>
      <c r="F2356" s="113" t="s">
        <v>1564</v>
      </c>
      <c r="G2356" s="114">
        <v>273513.29599999997</v>
      </c>
      <c r="H2356" s="114">
        <v>236465.81200000001</v>
      </c>
      <c r="I2356" s="119"/>
      <c r="J2356" s="87"/>
      <c r="K2356" s="87"/>
    </row>
    <row r="2357" spans="2:11" x14ac:dyDescent="0.2">
      <c r="B2357" s="110" t="s">
        <v>52</v>
      </c>
      <c r="C2357" s="110" t="s">
        <v>1430</v>
      </c>
      <c r="D2357" s="111">
        <v>33</v>
      </c>
      <c r="E2357" s="127">
        <v>30465186</v>
      </c>
      <c r="F2357" s="113" t="s">
        <v>1312</v>
      </c>
      <c r="G2357" s="114">
        <v>250000</v>
      </c>
      <c r="H2357" s="114">
        <v>19942</v>
      </c>
      <c r="I2357" s="119"/>
      <c r="J2357" s="87"/>
      <c r="K2357" s="87"/>
    </row>
    <row r="2358" spans="2:11" x14ac:dyDescent="0.2">
      <c r="B2358" s="110" t="s">
        <v>52</v>
      </c>
      <c r="C2358" s="110" t="s">
        <v>66</v>
      </c>
      <c r="D2358" s="111">
        <v>33</v>
      </c>
      <c r="E2358" s="127">
        <v>30465406</v>
      </c>
      <c r="F2358" s="113" t="s">
        <v>1313</v>
      </c>
      <c r="G2358" s="114">
        <v>170000</v>
      </c>
      <c r="H2358" s="114">
        <v>38933.614999999998</v>
      </c>
      <c r="I2358" s="119"/>
      <c r="J2358" s="87"/>
      <c r="K2358" s="87"/>
    </row>
    <row r="2359" spans="2:11" x14ac:dyDescent="0.2">
      <c r="B2359" s="110" t="s">
        <v>52</v>
      </c>
      <c r="C2359" s="110" t="s">
        <v>66</v>
      </c>
      <c r="D2359" s="111">
        <v>33</v>
      </c>
      <c r="E2359" s="127">
        <v>30466047</v>
      </c>
      <c r="F2359" s="113" t="s">
        <v>1314</v>
      </c>
      <c r="G2359" s="114">
        <v>38000</v>
      </c>
      <c r="H2359" s="114">
        <v>33813.362999999998</v>
      </c>
      <c r="I2359" s="119"/>
      <c r="J2359" s="87"/>
      <c r="K2359" s="87"/>
    </row>
    <row r="2360" spans="2:11" x14ac:dyDescent="0.2">
      <c r="B2360" s="110" t="s">
        <v>52</v>
      </c>
      <c r="C2360" s="110" t="s">
        <v>1441</v>
      </c>
      <c r="D2360" s="111">
        <v>29</v>
      </c>
      <c r="E2360" s="127">
        <v>30458374</v>
      </c>
      <c r="F2360" s="113" t="s">
        <v>1565</v>
      </c>
      <c r="G2360" s="114">
        <v>5644.0240000000003</v>
      </c>
      <c r="H2360" s="114">
        <v>5644.0240000000003</v>
      </c>
      <c r="I2360" s="119"/>
      <c r="J2360" s="87"/>
      <c r="K2360" s="87"/>
    </row>
    <row r="2361" spans="2:11" x14ac:dyDescent="0.2">
      <c r="B2361" s="110" t="s">
        <v>52</v>
      </c>
      <c r="C2361" s="110" t="s">
        <v>1408</v>
      </c>
      <c r="D2361" s="111">
        <v>33</v>
      </c>
      <c r="E2361" s="127">
        <v>30466537</v>
      </c>
      <c r="F2361" s="113" t="s">
        <v>1566</v>
      </c>
      <c r="G2361" s="114">
        <v>87023.72</v>
      </c>
      <c r="H2361" s="114">
        <v>12197.561</v>
      </c>
      <c r="I2361" s="119"/>
      <c r="J2361" s="87"/>
      <c r="K2361" s="87"/>
    </row>
    <row r="2362" spans="2:11" x14ac:dyDescent="0.2">
      <c r="B2362" s="110" t="s">
        <v>52</v>
      </c>
      <c r="C2362" s="110" t="s">
        <v>1386</v>
      </c>
      <c r="D2362" s="111">
        <v>33</v>
      </c>
      <c r="E2362" s="127">
        <v>30466639</v>
      </c>
      <c r="F2362" s="113" t="s">
        <v>1567</v>
      </c>
      <c r="G2362" s="114">
        <v>93055.305999999997</v>
      </c>
      <c r="H2362" s="114">
        <v>83740.462</v>
      </c>
      <c r="I2362" s="119"/>
      <c r="J2362" s="87"/>
      <c r="K2362" s="87"/>
    </row>
    <row r="2363" spans="2:11" x14ac:dyDescent="0.2">
      <c r="B2363" s="110" t="s">
        <v>52</v>
      </c>
      <c r="C2363" s="110" t="s">
        <v>1386</v>
      </c>
      <c r="D2363" s="111">
        <v>33</v>
      </c>
      <c r="E2363" s="127">
        <v>30466685</v>
      </c>
      <c r="F2363" s="113" t="s">
        <v>1568</v>
      </c>
      <c r="G2363" s="114">
        <v>88762.398000000001</v>
      </c>
      <c r="H2363" s="114">
        <v>64695.95</v>
      </c>
      <c r="I2363" s="119"/>
      <c r="J2363" s="87"/>
      <c r="K2363" s="87"/>
    </row>
    <row r="2364" spans="2:11" x14ac:dyDescent="0.2">
      <c r="B2364" s="110" t="s">
        <v>52</v>
      </c>
      <c r="C2364" s="110" t="s">
        <v>1400</v>
      </c>
      <c r="D2364" s="111">
        <v>33</v>
      </c>
      <c r="E2364" s="127">
        <v>30466796</v>
      </c>
      <c r="F2364" s="113" t="s">
        <v>1569</v>
      </c>
      <c r="G2364" s="114">
        <v>86820.513999999996</v>
      </c>
      <c r="H2364" s="114">
        <v>15648.797</v>
      </c>
      <c r="I2364" s="119"/>
      <c r="J2364" s="87"/>
      <c r="K2364" s="87"/>
    </row>
    <row r="2365" spans="2:11" x14ac:dyDescent="0.2">
      <c r="B2365" s="110" t="s">
        <v>52</v>
      </c>
      <c r="C2365" s="110" t="s">
        <v>1441</v>
      </c>
      <c r="D2365" s="111">
        <v>29</v>
      </c>
      <c r="E2365" s="127">
        <v>30458374</v>
      </c>
      <c r="F2365" s="113" t="s">
        <v>1565</v>
      </c>
      <c r="G2365" s="114">
        <v>29442.627</v>
      </c>
      <c r="H2365" s="114">
        <v>29442.627</v>
      </c>
      <c r="I2365" s="119"/>
      <c r="J2365" s="87"/>
      <c r="K2365" s="87"/>
    </row>
    <row r="2366" spans="2:11" x14ac:dyDescent="0.2">
      <c r="B2366" s="110" t="s">
        <v>52</v>
      </c>
      <c r="C2366" s="110" t="s">
        <v>1408</v>
      </c>
      <c r="D2366" s="111">
        <v>33</v>
      </c>
      <c r="E2366" s="127">
        <v>30467136</v>
      </c>
      <c r="F2366" s="113" t="s">
        <v>1570</v>
      </c>
      <c r="G2366" s="114">
        <v>47143.262999999999</v>
      </c>
      <c r="H2366" s="114">
        <v>5755.0519999999997</v>
      </c>
      <c r="I2366" s="119"/>
      <c r="J2366" s="87"/>
      <c r="K2366" s="87"/>
    </row>
    <row r="2367" spans="2:11" x14ac:dyDescent="0.2">
      <c r="B2367" s="110" t="s">
        <v>52</v>
      </c>
      <c r="C2367" s="110" t="s">
        <v>1451</v>
      </c>
      <c r="D2367" s="111">
        <v>33</v>
      </c>
      <c r="E2367" s="127">
        <v>30467195</v>
      </c>
      <c r="F2367" s="113" t="s">
        <v>1571</v>
      </c>
      <c r="G2367" s="114">
        <v>85017.002999999997</v>
      </c>
      <c r="H2367" s="114">
        <v>63400.667999999998</v>
      </c>
      <c r="I2367" s="119"/>
      <c r="J2367" s="87"/>
      <c r="K2367" s="87"/>
    </row>
    <row r="2368" spans="2:11" x14ac:dyDescent="0.2">
      <c r="B2368" s="110" t="s">
        <v>52</v>
      </c>
      <c r="C2368" s="110" t="s">
        <v>1412</v>
      </c>
      <c r="D2368" s="111">
        <v>33</v>
      </c>
      <c r="E2368" s="127">
        <v>30467444</v>
      </c>
      <c r="F2368" s="113" t="s">
        <v>1572</v>
      </c>
      <c r="G2368" s="114">
        <v>89297.214999999997</v>
      </c>
      <c r="H2368" s="114">
        <v>52852.324999999997</v>
      </c>
      <c r="I2368" s="119"/>
      <c r="J2368" s="87"/>
      <c r="K2368" s="87"/>
    </row>
    <row r="2369" spans="2:11" x14ac:dyDescent="0.2">
      <c r="B2369" s="110" t="s">
        <v>52</v>
      </c>
      <c r="C2369" s="110" t="s">
        <v>66</v>
      </c>
      <c r="D2369" s="111">
        <v>33</v>
      </c>
      <c r="E2369" s="127">
        <v>30467883</v>
      </c>
      <c r="F2369" s="113" t="s">
        <v>1315</v>
      </c>
      <c r="G2369" s="114">
        <v>578624</v>
      </c>
      <c r="H2369" s="114">
        <v>168925</v>
      </c>
      <c r="I2369" s="119"/>
      <c r="J2369" s="87"/>
      <c r="K2369" s="87"/>
    </row>
    <row r="2370" spans="2:11" x14ac:dyDescent="0.2">
      <c r="B2370" s="110" t="s">
        <v>52</v>
      </c>
      <c r="C2370" s="110" t="s">
        <v>66</v>
      </c>
      <c r="D2370" s="111">
        <v>33</v>
      </c>
      <c r="E2370" s="127">
        <v>30467885</v>
      </c>
      <c r="F2370" s="113" t="s">
        <v>1316</v>
      </c>
      <c r="G2370" s="114">
        <v>513200</v>
      </c>
      <c r="H2370" s="114">
        <v>264446.54300000001</v>
      </c>
      <c r="I2370" s="119"/>
      <c r="J2370" s="87"/>
      <c r="K2370" s="87"/>
    </row>
    <row r="2371" spans="2:11" x14ac:dyDescent="0.2">
      <c r="B2371" s="110" t="s">
        <v>52</v>
      </c>
      <c r="C2371" s="110" t="s">
        <v>1390</v>
      </c>
      <c r="D2371" s="111">
        <v>33</v>
      </c>
      <c r="E2371" s="127">
        <v>30468196</v>
      </c>
      <c r="F2371" s="113" t="s">
        <v>1573</v>
      </c>
      <c r="G2371" s="114">
        <v>92742.900999999998</v>
      </c>
      <c r="H2371" s="114">
        <v>92742.900999999998</v>
      </c>
      <c r="I2371" s="119"/>
      <c r="J2371" s="87"/>
      <c r="K2371" s="87"/>
    </row>
    <row r="2372" spans="2:11" x14ac:dyDescent="0.2">
      <c r="B2372" s="110" t="s">
        <v>52</v>
      </c>
      <c r="C2372" s="110" t="s">
        <v>1451</v>
      </c>
      <c r="D2372" s="111">
        <v>33</v>
      </c>
      <c r="E2372" s="127">
        <v>30468233</v>
      </c>
      <c r="F2372" s="113" t="s">
        <v>1574</v>
      </c>
      <c r="G2372" s="114">
        <v>87361.202000000005</v>
      </c>
      <c r="H2372" s="114">
        <v>87361.202000000005</v>
      </c>
      <c r="I2372" s="119"/>
      <c r="J2372" s="87"/>
      <c r="K2372" s="87"/>
    </row>
    <row r="2373" spans="2:11" x14ac:dyDescent="0.2">
      <c r="B2373" s="110" t="s">
        <v>52</v>
      </c>
      <c r="C2373" s="110" t="s">
        <v>1406</v>
      </c>
      <c r="D2373" s="111">
        <v>33</v>
      </c>
      <c r="E2373" s="127">
        <v>30469184</v>
      </c>
      <c r="F2373" s="113" t="s">
        <v>1575</v>
      </c>
      <c r="G2373" s="114">
        <v>84599.335999999996</v>
      </c>
      <c r="H2373" s="114">
        <v>84112.115999999995</v>
      </c>
      <c r="I2373" s="119"/>
      <c r="J2373" s="87"/>
      <c r="K2373" s="87"/>
    </row>
    <row r="2374" spans="2:11" x14ac:dyDescent="0.2">
      <c r="B2374" s="110" t="s">
        <v>52</v>
      </c>
      <c r="C2374" s="110" t="s">
        <v>1400</v>
      </c>
      <c r="D2374" s="111">
        <v>33</v>
      </c>
      <c r="E2374" s="127">
        <v>30469439</v>
      </c>
      <c r="F2374" s="113" t="s">
        <v>1576</v>
      </c>
      <c r="G2374" s="114">
        <v>92436.741999999998</v>
      </c>
      <c r="H2374" s="114">
        <v>12599</v>
      </c>
      <c r="I2374" s="119"/>
      <c r="J2374" s="87"/>
      <c r="K2374" s="87"/>
    </row>
    <row r="2375" spans="2:11" x14ac:dyDescent="0.2">
      <c r="B2375" s="110" t="s">
        <v>52</v>
      </c>
      <c r="C2375" s="110" t="s">
        <v>1400</v>
      </c>
      <c r="D2375" s="111">
        <v>33</v>
      </c>
      <c r="E2375" s="127">
        <v>30469441</v>
      </c>
      <c r="F2375" s="113" t="s">
        <v>1577</v>
      </c>
      <c r="G2375" s="114">
        <v>83776</v>
      </c>
      <c r="H2375" s="114">
        <v>62679.440999999999</v>
      </c>
      <c r="I2375" s="119"/>
      <c r="J2375" s="87"/>
      <c r="K2375" s="87"/>
    </row>
    <row r="2376" spans="2:11" x14ac:dyDescent="0.2">
      <c r="B2376" s="110" t="s">
        <v>52</v>
      </c>
      <c r="C2376" s="110" t="s">
        <v>1400</v>
      </c>
      <c r="D2376" s="111">
        <v>33</v>
      </c>
      <c r="E2376" s="127">
        <v>30469442</v>
      </c>
      <c r="F2376" s="113" t="s">
        <v>1578</v>
      </c>
      <c r="G2376" s="114">
        <v>89681.258000000002</v>
      </c>
      <c r="H2376" s="114">
        <v>60338.275999999998</v>
      </c>
      <c r="I2376" s="119"/>
      <c r="J2376" s="87"/>
      <c r="K2376" s="87"/>
    </row>
    <row r="2377" spans="2:11" x14ac:dyDescent="0.2">
      <c r="B2377" s="110" t="s">
        <v>52</v>
      </c>
      <c r="C2377" s="110" t="s">
        <v>1455</v>
      </c>
      <c r="D2377" s="111">
        <v>29</v>
      </c>
      <c r="E2377" s="127">
        <v>30459696</v>
      </c>
      <c r="F2377" s="113" t="s">
        <v>1579</v>
      </c>
      <c r="G2377" s="114">
        <v>59353.036</v>
      </c>
      <c r="H2377" s="114">
        <v>59353.036</v>
      </c>
      <c r="I2377" s="119"/>
      <c r="J2377" s="87"/>
      <c r="K2377" s="87"/>
    </row>
    <row r="2378" spans="2:11" x14ac:dyDescent="0.2">
      <c r="B2378" s="110" t="s">
        <v>52</v>
      </c>
      <c r="C2378" s="110" t="s">
        <v>1398</v>
      </c>
      <c r="D2378" s="111">
        <v>33</v>
      </c>
      <c r="E2378" s="127">
        <v>30469784</v>
      </c>
      <c r="F2378" s="113" t="s">
        <v>1580</v>
      </c>
      <c r="G2378" s="114">
        <v>89892.256999999998</v>
      </c>
      <c r="H2378" s="114">
        <v>626.03599999999994</v>
      </c>
      <c r="I2378" s="119"/>
      <c r="J2378" s="87"/>
      <c r="K2378" s="87"/>
    </row>
    <row r="2379" spans="2:11" x14ac:dyDescent="0.2">
      <c r="B2379" s="110" t="s">
        <v>52</v>
      </c>
      <c r="C2379" s="110" t="s">
        <v>1398</v>
      </c>
      <c r="D2379" s="111">
        <v>33</v>
      </c>
      <c r="E2379" s="127">
        <v>30469833</v>
      </c>
      <c r="F2379" s="113" t="s">
        <v>1581</v>
      </c>
      <c r="G2379" s="114">
        <v>88080</v>
      </c>
      <c r="H2379" s="114">
        <v>26427.807000000001</v>
      </c>
      <c r="I2379" s="119"/>
      <c r="J2379" s="87"/>
      <c r="K2379" s="87"/>
    </row>
    <row r="2380" spans="2:11" x14ac:dyDescent="0.2">
      <c r="B2380" s="110" t="s">
        <v>52</v>
      </c>
      <c r="C2380" s="110" t="s">
        <v>1392</v>
      </c>
      <c r="D2380" s="111">
        <v>33</v>
      </c>
      <c r="E2380" s="127">
        <v>30470233</v>
      </c>
      <c r="F2380" s="113" t="s">
        <v>1582</v>
      </c>
      <c r="G2380" s="114">
        <v>88389.293999999994</v>
      </c>
      <c r="H2380" s="114">
        <v>56109.220999999998</v>
      </c>
      <c r="I2380" s="119"/>
      <c r="J2380" s="87"/>
      <c r="K2380" s="87"/>
    </row>
    <row r="2381" spans="2:11" x14ac:dyDescent="0.2">
      <c r="B2381" s="110" t="s">
        <v>52</v>
      </c>
      <c r="C2381" s="110" t="s">
        <v>1412</v>
      </c>
      <c r="D2381" s="111">
        <v>33</v>
      </c>
      <c r="E2381" s="127">
        <v>30470433</v>
      </c>
      <c r="F2381" s="113" t="s">
        <v>1583</v>
      </c>
      <c r="G2381" s="114">
        <v>77719.98</v>
      </c>
      <c r="H2381" s="114">
        <v>38031.118999999999</v>
      </c>
      <c r="I2381" s="119"/>
      <c r="J2381" s="87"/>
      <c r="K2381" s="87"/>
    </row>
    <row r="2382" spans="2:11" x14ac:dyDescent="0.2">
      <c r="B2382" s="110" t="s">
        <v>52</v>
      </c>
      <c r="C2382" s="110" t="s">
        <v>66</v>
      </c>
      <c r="D2382" s="111">
        <v>33</v>
      </c>
      <c r="E2382" s="127">
        <v>30470434</v>
      </c>
      <c r="F2382" s="113" t="s">
        <v>1317</v>
      </c>
      <c r="G2382" s="114">
        <v>500000</v>
      </c>
      <c r="H2382" s="114">
        <v>200000</v>
      </c>
      <c r="I2382" s="119"/>
      <c r="J2382" s="87"/>
      <c r="K2382" s="87"/>
    </row>
    <row r="2383" spans="2:11" x14ac:dyDescent="0.2">
      <c r="B2383" s="110" t="s">
        <v>52</v>
      </c>
      <c r="C2383" s="110" t="s">
        <v>1451</v>
      </c>
      <c r="D2383" s="111">
        <v>29</v>
      </c>
      <c r="E2383" s="127">
        <v>30462873</v>
      </c>
      <c r="F2383" s="113" t="s">
        <v>1584</v>
      </c>
      <c r="G2383" s="114">
        <v>9756.2150000000001</v>
      </c>
      <c r="H2383" s="114">
        <v>9756.2150000000001</v>
      </c>
      <c r="I2383" s="119"/>
      <c r="J2383" s="87"/>
      <c r="K2383" s="87"/>
    </row>
    <row r="2384" spans="2:11" x14ac:dyDescent="0.2">
      <c r="B2384" s="110" t="s">
        <v>52</v>
      </c>
      <c r="C2384" s="110" t="s">
        <v>1390</v>
      </c>
      <c r="D2384" s="111">
        <v>33</v>
      </c>
      <c r="E2384" s="127">
        <v>30470736</v>
      </c>
      <c r="F2384" s="113" t="s">
        <v>1585</v>
      </c>
      <c r="G2384" s="114">
        <v>91176.421000000002</v>
      </c>
      <c r="H2384" s="114">
        <v>91176.421000000002</v>
      </c>
      <c r="I2384" s="119"/>
      <c r="J2384" s="87"/>
      <c r="K2384" s="87"/>
    </row>
    <row r="2385" spans="2:11" x14ac:dyDescent="0.2">
      <c r="B2385" s="110" t="s">
        <v>52</v>
      </c>
      <c r="C2385" s="110" t="s">
        <v>1392</v>
      </c>
      <c r="D2385" s="111">
        <v>33</v>
      </c>
      <c r="E2385" s="127">
        <v>30470888</v>
      </c>
      <c r="F2385" s="113" t="s">
        <v>1586</v>
      </c>
      <c r="G2385" s="114">
        <v>87113.243000000002</v>
      </c>
      <c r="H2385" s="114">
        <v>23234.521000000001</v>
      </c>
      <c r="I2385" s="119"/>
      <c r="J2385" s="87"/>
      <c r="K2385" s="87"/>
    </row>
    <row r="2386" spans="2:11" x14ac:dyDescent="0.2">
      <c r="B2386" s="110" t="s">
        <v>52</v>
      </c>
      <c r="C2386" s="110" t="s">
        <v>1499</v>
      </c>
      <c r="D2386" s="111">
        <v>33</v>
      </c>
      <c r="E2386" s="127">
        <v>30470936</v>
      </c>
      <c r="F2386" s="113" t="s">
        <v>1587</v>
      </c>
      <c r="G2386" s="114">
        <v>87721.72</v>
      </c>
      <c r="H2386" s="114">
        <v>57487.7</v>
      </c>
      <c r="I2386" s="119"/>
      <c r="J2386" s="87"/>
      <c r="K2386" s="87"/>
    </row>
    <row r="2387" spans="2:11" x14ac:dyDescent="0.2">
      <c r="B2387" s="110" t="s">
        <v>52</v>
      </c>
      <c r="C2387" s="110" t="s">
        <v>1499</v>
      </c>
      <c r="D2387" s="111">
        <v>33</v>
      </c>
      <c r="E2387" s="127">
        <v>30470937</v>
      </c>
      <c r="F2387" s="113" t="s">
        <v>1588</v>
      </c>
      <c r="G2387" s="114">
        <v>78864.497000000003</v>
      </c>
      <c r="H2387" s="114">
        <v>40736.712</v>
      </c>
      <c r="I2387" s="119"/>
      <c r="J2387" s="87"/>
      <c r="K2387" s="87"/>
    </row>
    <row r="2388" spans="2:11" x14ac:dyDescent="0.2">
      <c r="B2388" s="110" t="s">
        <v>52</v>
      </c>
      <c r="C2388" s="110" t="s">
        <v>1514</v>
      </c>
      <c r="D2388" s="111">
        <v>33</v>
      </c>
      <c r="E2388" s="127">
        <v>30471183</v>
      </c>
      <c r="F2388" s="113" t="s">
        <v>1589</v>
      </c>
      <c r="G2388" s="114">
        <v>64501.025000000001</v>
      </c>
      <c r="H2388" s="114">
        <v>64501.025000000001</v>
      </c>
      <c r="I2388" s="119"/>
      <c r="J2388" s="87"/>
      <c r="K2388" s="87"/>
    </row>
    <row r="2389" spans="2:11" x14ac:dyDescent="0.2">
      <c r="B2389" s="110" t="s">
        <v>52</v>
      </c>
      <c r="C2389" s="110" t="s">
        <v>1420</v>
      </c>
      <c r="D2389" s="111">
        <v>33</v>
      </c>
      <c r="E2389" s="127">
        <v>30471193</v>
      </c>
      <c r="F2389" s="113" t="s">
        <v>1590</v>
      </c>
      <c r="G2389" s="114">
        <v>86959.717999999993</v>
      </c>
      <c r="H2389" s="114">
        <v>74140.019</v>
      </c>
      <c r="I2389" s="119"/>
      <c r="J2389" s="87"/>
      <c r="K2389" s="87"/>
    </row>
    <row r="2390" spans="2:11" x14ac:dyDescent="0.2">
      <c r="B2390" s="110" t="s">
        <v>52</v>
      </c>
      <c r="C2390" s="110" t="s">
        <v>1390</v>
      </c>
      <c r="D2390" s="111">
        <v>33</v>
      </c>
      <c r="E2390" s="127">
        <v>30471435</v>
      </c>
      <c r="F2390" s="113" t="s">
        <v>1591</v>
      </c>
      <c r="G2390" s="114">
        <v>69942.712</v>
      </c>
      <c r="H2390" s="114">
        <v>49736.809000000001</v>
      </c>
      <c r="I2390" s="119"/>
      <c r="J2390" s="87"/>
      <c r="K2390" s="87"/>
    </row>
    <row r="2391" spans="2:11" x14ac:dyDescent="0.2">
      <c r="B2391" s="110" t="s">
        <v>52</v>
      </c>
      <c r="C2391" s="110" t="s">
        <v>1420</v>
      </c>
      <c r="D2391" s="111">
        <v>33</v>
      </c>
      <c r="E2391" s="127">
        <v>30471749</v>
      </c>
      <c r="F2391" s="113" t="s">
        <v>1592</v>
      </c>
      <c r="G2391" s="114">
        <v>79107.701000000001</v>
      </c>
      <c r="H2391" s="114">
        <v>2231.25</v>
      </c>
      <c r="I2391" s="119"/>
      <c r="J2391" s="87"/>
      <c r="K2391" s="87"/>
    </row>
    <row r="2392" spans="2:11" x14ac:dyDescent="0.2">
      <c r="B2392" s="110" t="s">
        <v>52</v>
      </c>
      <c r="C2392" s="110" t="s">
        <v>1394</v>
      </c>
      <c r="D2392" s="111">
        <v>33</v>
      </c>
      <c r="E2392" s="127">
        <v>30471866</v>
      </c>
      <c r="F2392" s="113" t="s">
        <v>1593</v>
      </c>
      <c r="G2392" s="114">
        <v>80265.986000000004</v>
      </c>
      <c r="H2392" s="114">
        <v>49810.180999999997</v>
      </c>
      <c r="I2392" s="119"/>
      <c r="J2392" s="87"/>
      <c r="K2392" s="87"/>
    </row>
    <row r="2393" spans="2:11" x14ac:dyDescent="0.2">
      <c r="B2393" s="110" t="s">
        <v>52</v>
      </c>
      <c r="C2393" s="110" t="s">
        <v>1510</v>
      </c>
      <c r="D2393" s="111">
        <v>33</v>
      </c>
      <c r="E2393" s="127">
        <v>30472388</v>
      </c>
      <c r="F2393" s="113" t="s">
        <v>1594</v>
      </c>
      <c r="G2393" s="114">
        <v>80983.603000000003</v>
      </c>
      <c r="H2393" s="114">
        <v>76983.603000000003</v>
      </c>
      <c r="I2393" s="119"/>
      <c r="J2393" s="87"/>
      <c r="K2393" s="87"/>
    </row>
    <row r="2394" spans="2:11" x14ac:dyDescent="0.2">
      <c r="B2394" s="110" t="s">
        <v>52</v>
      </c>
      <c r="C2394" s="110" t="s">
        <v>1441</v>
      </c>
      <c r="D2394" s="111">
        <v>33</v>
      </c>
      <c r="E2394" s="127">
        <v>30472439</v>
      </c>
      <c r="F2394" s="113" t="s">
        <v>1595</v>
      </c>
      <c r="G2394" s="114">
        <v>78610.656000000003</v>
      </c>
      <c r="H2394" s="114">
        <v>78610.656000000003</v>
      </c>
      <c r="I2394" s="119"/>
      <c r="J2394" s="87"/>
      <c r="K2394" s="87"/>
    </row>
    <row r="2395" spans="2:11" x14ac:dyDescent="0.2">
      <c r="B2395" s="110" t="s">
        <v>52</v>
      </c>
      <c r="C2395" s="110" t="s">
        <v>1510</v>
      </c>
      <c r="D2395" s="111">
        <v>33</v>
      </c>
      <c r="E2395" s="127">
        <v>30472441</v>
      </c>
      <c r="F2395" s="113" t="s">
        <v>1596</v>
      </c>
      <c r="G2395" s="114">
        <v>80983.603000000003</v>
      </c>
      <c r="H2395" s="114">
        <v>76983.603000000003</v>
      </c>
      <c r="I2395" s="119"/>
      <c r="J2395" s="87"/>
      <c r="K2395" s="87"/>
    </row>
    <row r="2396" spans="2:11" x14ac:dyDescent="0.2">
      <c r="B2396" s="110" t="s">
        <v>52</v>
      </c>
      <c r="C2396" s="110" t="s">
        <v>1420</v>
      </c>
      <c r="D2396" s="111">
        <v>33</v>
      </c>
      <c r="E2396" s="127">
        <v>30472483</v>
      </c>
      <c r="F2396" s="113" t="s">
        <v>1597</v>
      </c>
      <c r="G2396" s="114">
        <v>79381.928</v>
      </c>
      <c r="H2396" s="114">
        <v>34350.321000000004</v>
      </c>
      <c r="I2396" s="119"/>
      <c r="J2396" s="87"/>
      <c r="K2396" s="87"/>
    </row>
    <row r="2397" spans="2:11" x14ac:dyDescent="0.2">
      <c r="B2397" s="110" t="s">
        <v>52</v>
      </c>
      <c r="C2397" s="110" t="s">
        <v>1455</v>
      </c>
      <c r="D2397" s="111">
        <v>33</v>
      </c>
      <c r="E2397" s="127">
        <v>30472535</v>
      </c>
      <c r="F2397" s="113" t="s">
        <v>1598</v>
      </c>
      <c r="G2397" s="114">
        <v>88874.497000000003</v>
      </c>
      <c r="H2397" s="114">
        <v>27740.702000000001</v>
      </c>
      <c r="I2397" s="119"/>
      <c r="J2397" s="87"/>
      <c r="K2397" s="87"/>
    </row>
    <row r="2398" spans="2:11" x14ac:dyDescent="0.2">
      <c r="B2398" s="110" t="s">
        <v>52</v>
      </c>
      <c r="C2398" s="110" t="s">
        <v>1418</v>
      </c>
      <c r="D2398" s="111">
        <v>33</v>
      </c>
      <c r="E2398" s="127">
        <v>30472634</v>
      </c>
      <c r="F2398" s="113" t="s">
        <v>1599</v>
      </c>
      <c r="G2398" s="114">
        <v>86391.875</v>
      </c>
      <c r="H2398" s="114">
        <v>3819.6909999999998</v>
      </c>
      <c r="I2398" s="119"/>
      <c r="J2398" s="87"/>
      <c r="K2398" s="87"/>
    </row>
    <row r="2399" spans="2:11" x14ac:dyDescent="0.2">
      <c r="B2399" s="110" t="s">
        <v>52</v>
      </c>
      <c r="C2399" s="110" t="s">
        <v>1337</v>
      </c>
      <c r="D2399" s="111">
        <v>33</v>
      </c>
      <c r="E2399" s="127">
        <v>30472647</v>
      </c>
      <c r="F2399" s="113" t="s">
        <v>1600</v>
      </c>
      <c r="G2399" s="114">
        <v>88695.138000000006</v>
      </c>
      <c r="H2399" s="114">
        <v>88695.138000000006</v>
      </c>
      <c r="I2399" s="119"/>
      <c r="J2399" s="87"/>
      <c r="K2399" s="87"/>
    </row>
    <row r="2400" spans="2:11" x14ac:dyDescent="0.2">
      <c r="B2400" s="110" t="s">
        <v>52</v>
      </c>
      <c r="C2400" s="110" t="s">
        <v>1414</v>
      </c>
      <c r="D2400" s="111">
        <v>33</v>
      </c>
      <c r="E2400" s="127">
        <v>30472649</v>
      </c>
      <c r="F2400" s="113" t="s">
        <v>1601</v>
      </c>
      <c r="G2400" s="114">
        <v>85806.513999999996</v>
      </c>
      <c r="H2400" s="114">
        <v>65307.773999999998</v>
      </c>
      <c r="I2400" s="119"/>
      <c r="J2400" s="87"/>
      <c r="K2400" s="87"/>
    </row>
    <row r="2401" spans="2:11" x14ac:dyDescent="0.2">
      <c r="B2401" s="110" t="s">
        <v>52</v>
      </c>
      <c r="C2401" s="110" t="s">
        <v>1414</v>
      </c>
      <c r="D2401" s="111">
        <v>33</v>
      </c>
      <c r="E2401" s="127">
        <v>30472652</v>
      </c>
      <c r="F2401" s="113" t="s">
        <v>1602</v>
      </c>
      <c r="G2401" s="114">
        <v>86773.86</v>
      </c>
      <c r="H2401" s="114">
        <v>86773.86</v>
      </c>
      <c r="I2401" s="119"/>
      <c r="J2401" s="87"/>
      <c r="K2401" s="87"/>
    </row>
    <row r="2402" spans="2:11" x14ac:dyDescent="0.2">
      <c r="B2402" s="110" t="s">
        <v>52</v>
      </c>
      <c r="C2402" s="110" t="s">
        <v>1414</v>
      </c>
      <c r="D2402" s="111">
        <v>33</v>
      </c>
      <c r="E2402" s="127">
        <v>30472654</v>
      </c>
      <c r="F2402" s="113" t="s">
        <v>1603</v>
      </c>
      <c r="G2402" s="114">
        <v>89988.680999999997</v>
      </c>
      <c r="H2402" s="114">
        <v>89988.680999999997</v>
      </c>
      <c r="I2402" s="119"/>
      <c r="J2402" s="87"/>
      <c r="K2402" s="87"/>
    </row>
    <row r="2403" spans="2:11" x14ac:dyDescent="0.2">
      <c r="B2403" s="110" t="s">
        <v>52</v>
      </c>
      <c r="C2403" s="110" t="s">
        <v>1480</v>
      </c>
      <c r="D2403" s="111">
        <v>33</v>
      </c>
      <c r="E2403" s="127">
        <v>30472683</v>
      </c>
      <c r="F2403" s="113" t="s">
        <v>1604</v>
      </c>
      <c r="G2403" s="114">
        <v>93959.938999999998</v>
      </c>
      <c r="H2403" s="114">
        <v>9563.2170000000006</v>
      </c>
      <c r="I2403" s="119"/>
      <c r="J2403" s="87"/>
      <c r="K2403" s="87"/>
    </row>
    <row r="2404" spans="2:11" x14ac:dyDescent="0.2">
      <c r="B2404" s="110" t="s">
        <v>52</v>
      </c>
      <c r="C2404" s="110" t="s">
        <v>1441</v>
      </c>
      <c r="D2404" s="111">
        <v>33</v>
      </c>
      <c r="E2404" s="127">
        <v>30472737</v>
      </c>
      <c r="F2404" s="113" t="s">
        <v>1605</v>
      </c>
      <c r="G2404" s="114">
        <v>89656.656000000003</v>
      </c>
      <c r="H2404" s="114">
        <v>85152.710999999996</v>
      </c>
      <c r="I2404" s="119"/>
      <c r="J2404" s="87"/>
      <c r="K2404" s="87"/>
    </row>
    <row r="2405" spans="2:11" x14ac:dyDescent="0.2">
      <c r="B2405" s="110" t="s">
        <v>52</v>
      </c>
      <c r="C2405" s="110" t="s">
        <v>1394</v>
      </c>
      <c r="D2405" s="111">
        <v>33</v>
      </c>
      <c r="E2405" s="127">
        <v>30472744</v>
      </c>
      <c r="F2405" s="113" t="s">
        <v>1606</v>
      </c>
      <c r="G2405" s="114">
        <v>87977.354999999996</v>
      </c>
      <c r="H2405" s="114">
        <v>33247.828999999998</v>
      </c>
      <c r="I2405" s="119"/>
      <c r="J2405" s="87"/>
      <c r="K2405" s="87"/>
    </row>
    <row r="2406" spans="2:11" x14ac:dyDescent="0.2">
      <c r="B2406" s="110" t="s">
        <v>52</v>
      </c>
      <c r="C2406" s="110" t="s">
        <v>1460</v>
      </c>
      <c r="D2406" s="111">
        <v>33</v>
      </c>
      <c r="E2406" s="127">
        <v>30472748</v>
      </c>
      <c r="F2406" s="113" t="s">
        <v>1607</v>
      </c>
      <c r="G2406" s="114">
        <v>89102.914999999994</v>
      </c>
      <c r="H2406" s="114">
        <v>89102.914999999994</v>
      </c>
      <c r="I2406" s="119"/>
      <c r="J2406" s="87"/>
      <c r="K2406" s="87"/>
    </row>
    <row r="2407" spans="2:11" x14ac:dyDescent="0.2">
      <c r="B2407" s="110" t="s">
        <v>52</v>
      </c>
      <c r="C2407" s="110" t="s">
        <v>1460</v>
      </c>
      <c r="D2407" s="111">
        <v>33</v>
      </c>
      <c r="E2407" s="127">
        <v>30472783</v>
      </c>
      <c r="F2407" s="113" t="s">
        <v>1608</v>
      </c>
      <c r="G2407" s="114">
        <v>78398.241999999998</v>
      </c>
      <c r="H2407" s="114">
        <v>53398.26</v>
      </c>
      <c r="I2407" s="119"/>
      <c r="J2407" s="87"/>
      <c r="K2407" s="87"/>
    </row>
    <row r="2408" spans="2:11" x14ac:dyDescent="0.2">
      <c r="B2408" s="110" t="s">
        <v>52</v>
      </c>
      <c r="C2408" s="110" t="s">
        <v>1480</v>
      </c>
      <c r="D2408" s="111">
        <v>33</v>
      </c>
      <c r="E2408" s="127">
        <v>30472841</v>
      </c>
      <c r="F2408" s="113" t="s">
        <v>1609</v>
      </c>
      <c r="G2408" s="114">
        <v>88649.998000000007</v>
      </c>
      <c r="H2408" s="114">
        <v>88649.998000000007</v>
      </c>
      <c r="I2408" s="119"/>
      <c r="J2408" s="87"/>
      <c r="K2408" s="87"/>
    </row>
    <row r="2409" spans="2:11" x14ac:dyDescent="0.2">
      <c r="B2409" s="110" t="s">
        <v>52</v>
      </c>
      <c r="C2409" s="110" t="s">
        <v>1394</v>
      </c>
      <c r="D2409" s="111">
        <v>33</v>
      </c>
      <c r="E2409" s="127">
        <v>30472843</v>
      </c>
      <c r="F2409" s="113" t="s">
        <v>1610</v>
      </c>
      <c r="G2409" s="114">
        <v>88691.414000000004</v>
      </c>
      <c r="H2409" s="114">
        <v>25692.473999999998</v>
      </c>
      <c r="I2409" s="119"/>
      <c r="J2409" s="87"/>
      <c r="K2409" s="87"/>
    </row>
    <row r="2410" spans="2:11" x14ac:dyDescent="0.2">
      <c r="B2410" s="110" t="s">
        <v>52</v>
      </c>
      <c r="C2410" s="110" t="s">
        <v>1480</v>
      </c>
      <c r="D2410" s="111">
        <v>33</v>
      </c>
      <c r="E2410" s="127">
        <v>30472845</v>
      </c>
      <c r="F2410" s="113" t="s">
        <v>1611</v>
      </c>
      <c r="G2410" s="114">
        <v>86792.672999999995</v>
      </c>
      <c r="H2410" s="114">
        <v>45018.652999999998</v>
      </c>
      <c r="I2410" s="119"/>
      <c r="J2410" s="87"/>
      <c r="K2410" s="87"/>
    </row>
    <row r="2411" spans="2:11" x14ac:dyDescent="0.2">
      <c r="B2411" s="110" t="s">
        <v>52</v>
      </c>
      <c r="C2411" s="110" t="s">
        <v>1551</v>
      </c>
      <c r="D2411" s="111">
        <v>33</v>
      </c>
      <c r="E2411" s="127">
        <v>30472995</v>
      </c>
      <c r="F2411" s="113" t="s">
        <v>1612</v>
      </c>
      <c r="G2411" s="114">
        <v>89906.797000000006</v>
      </c>
      <c r="H2411" s="114">
        <v>89906.797000000006</v>
      </c>
      <c r="I2411" s="119"/>
      <c r="J2411" s="87"/>
      <c r="K2411" s="87"/>
    </row>
    <row r="2412" spans="2:11" x14ac:dyDescent="0.2">
      <c r="B2412" s="110" t="s">
        <v>52</v>
      </c>
      <c r="C2412" s="110" t="s">
        <v>1392</v>
      </c>
      <c r="D2412" s="111">
        <v>33</v>
      </c>
      <c r="E2412" s="127">
        <v>30473001</v>
      </c>
      <c r="F2412" s="113" t="s">
        <v>1613</v>
      </c>
      <c r="G2412" s="114">
        <v>47602.008000000002</v>
      </c>
      <c r="H2412" s="114">
        <v>42646.03</v>
      </c>
      <c r="I2412" s="119"/>
      <c r="J2412" s="87"/>
      <c r="K2412" s="87"/>
    </row>
    <row r="2413" spans="2:11" x14ac:dyDescent="0.2">
      <c r="B2413" s="110" t="s">
        <v>52</v>
      </c>
      <c r="C2413" s="110" t="s">
        <v>1551</v>
      </c>
      <c r="D2413" s="111">
        <v>33</v>
      </c>
      <c r="E2413" s="127">
        <v>30473021</v>
      </c>
      <c r="F2413" s="113" t="s">
        <v>1614</v>
      </c>
      <c r="G2413" s="114">
        <v>85434.948999999993</v>
      </c>
      <c r="H2413" s="114">
        <v>51221.631999999998</v>
      </c>
      <c r="I2413" s="119"/>
      <c r="J2413" s="87"/>
      <c r="K2413" s="87"/>
    </row>
    <row r="2414" spans="2:11" x14ac:dyDescent="0.2">
      <c r="B2414" s="110" t="s">
        <v>52</v>
      </c>
      <c r="C2414" s="110" t="s">
        <v>1388</v>
      </c>
      <c r="D2414" s="111">
        <v>31</v>
      </c>
      <c r="E2414" s="127">
        <v>30473030</v>
      </c>
      <c r="F2414" s="113" t="s">
        <v>1615</v>
      </c>
      <c r="G2414" s="114">
        <v>262088.97899999999</v>
      </c>
      <c r="H2414" s="114">
        <v>261058.97899999999</v>
      </c>
      <c r="I2414" s="109" t="s">
        <v>62</v>
      </c>
      <c r="J2414" s="87"/>
      <c r="K2414" s="87"/>
    </row>
    <row r="2415" spans="2:11" x14ac:dyDescent="0.2">
      <c r="B2415" s="110" t="s">
        <v>52</v>
      </c>
      <c r="C2415" s="110" t="s">
        <v>1394</v>
      </c>
      <c r="D2415" s="111">
        <v>33</v>
      </c>
      <c r="E2415" s="127">
        <v>30473032</v>
      </c>
      <c r="F2415" s="113" t="s">
        <v>1616</v>
      </c>
      <c r="G2415" s="114">
        <v>77192.98</v>
      </c>
      <c r="H2415" s="114">
        <v>10192.98</v>
      </c>
      <c r="I2415" s="119"/>
      <c r="J2415" s="87"/>
      <c r="K2415" s="87"/>
    </row>
    <row r="2416" spans="2:11" x14ac:dyDescent="0.2">
      <c r="B2416" s="110" t="s">
        <v>52</v>
      </c>
      <c r="C2416" s="110" t="s">
        <v>1551</v>
      </c>
      <c r="D2416" s="111">
        <v>33</v>
      </c>
      <c r="E2416" s="127">
        <v>30473041</v>
      </c>
      <c r="F2416" s="113" t="s">
        <v>1617</v>
      </c>
      <c r="G2416" s="114">
        <v>88172.062000000005</v>
      </c>
      <c r="H2416" s="114">
        <v>88172.062000000005</v>
      </c>
      <c r="I2416" s="119"/>
      <c r="J2416" s="87"/>
      <c r="K2416" s="87"/>
    </row>
    <row r="2417" spans="2:11" x14ac:dyDescent="0.2">
      <c r="B2417" s="110" t="s">
        <v>52</v>
      </c>
      <c r="C2417" s="110" t="s">
        <v>1406</v>
      </c>
      <c r="D2417" s="111">
        <v>33</v>
      </c>
      <c r="E2417" s="127">
        <v>30473045</v>
      </c>
      <c r="F2417" s="113" t="s">
        <v>1618</v>
      </c>
      <c r="G2417" s="114">
        <v>86302.722999999998</v>
      </c>
      <c r="H2417" s="114">
        <v>78606.626000000004</v>
      </c>
      <c r="I2417" s="119"/>
      <c r="J2417" s="87"/>
      <c r="K2417" s="87"/>
    </row>
    <row r="2418" spans="2:11" x14ac:dyDescent="0.2">
      <c r="B2418" s="110" t="s">
        <v>52</v>
      </c>
      <c r="C2418" s="110" t="s">
        <v>1441</v>
      </c>
      <c r="D2418" s="111">
        <v>33</v>
      </c>
      <c r="E2418" s="127">
        <v>30473135</v>
      </c>
      <c r="F2418" s="113" t="s">
        <v>1619</v>
      </c>
      <c r="G2418" s="114">
        <v>81919.611999999994</v>
      </c>
      <c r="H2418" s="114">
        <v>73450.179999999993</v>
      </c>
      <c r="I2418" s="119"/>
      <c r="J2418" s="87"/>
      <c r="K2418" s="87"/>
    </row>
    <row r="2419" spans="2:11" x14ac:dyDescent="0.2">
      <c r="B2419" s="110" t="s">
        <v>52</v>
      </c>
      <c r="C2419" s="110" t="s">
        <v>66</v>
      </c>
      <c r="D2419" s="111">
        <v>33</v>
      </c>
      <c r="E2419" s="127">
        <v>30473490</v>
      </c>
      <c r="F2419" s="113" t="s">
        <v>1318</v>
      </c>
      <c r="G2419" s="114">
        <v>961000</v>
      </c>
      <c r="H2419" s="114">
        <v>284676.087</v>
      </c>
      <c r="I2419" s="119"/>
      <c r="J2419" s="87"/>
      <c r="K2419" s="87"/>
    </row>
    <row r="2420" spans="2:11" x14ac:dyDescent="0.2">
      <c r="B2420" s="110" t="s">
        <v>52</v>
      </c>
      <c r="C2420" s="110" t="s">
        <v>1386</v>
      </c>
      <c r="D2420" s="111">
        <v>29</v>
      </c>
      <c r="E2420" s="127">
        <v>30464321</v>
      </c>
      <c r="F2420" s="113" t="s">
        <v>1620</v>
      </c>
      <c r="G2420" s="114">
        <v>29311.485000000001</v>
      </c>
      <c r="H2420" s="114">
        <v>15220.578</v>
      </c>
      <c r="I2420" s="119"/>
      <c r="J2420" s="87"/>
      <c r="K2420" s="87"/>
    </row>
    <row r="2421" spans="2:11" x14ac:dyDescent="0.2">
      <c r="B2421" s="110" t="s">
        <v>52</v>
      </c>
      <c r="C2421" s="110" t="s">
        <v>66</v>
      </c>
      <c r="D2421" s="111">
        <v>33</v>
      </c>
      <c r="E2421" s="127">
        <v>30474258</v>
      </c>
      <c r="F2421" s="113" t="s">
        <v>1319</v>
      </c>
      <c r="G2421" s="114">
        <v>946800</v>
      </c>
      <c r="H2421" s="114">
        <v>384912.386</v>
      </c>
      <c r="I2421" s="119"/>
      <c r="J2421" s="87"/>
      <c r="K2421" s="87"/>
    </row>
    <row r="2422" spans="2:11" x14ac:dyDescent="0.2">
      <c r="B2422" s="110" t="s">
        <v>52</v>
      </c>
      <c r="C2422" s="110" t="s">
        <v>66</v>
      </c>
      <c r="D2422" s="111">
        <v>33</v>
      </c>
      <c r="E2422" s="127">
        <v>30477484</v>
      </c>
      <c r="F2422" s="113" t="s">
        <v>1320</v>
      </c>
      <c r="G2422" s="114">
        <v>600000</v>
      </c>
      <c r="H2422" s="114">
        <v>140000</v>
      </c>
      <c r="I2422" s="119"/>
      <c r="J2422" s="87"/>
      <c r="K2422" s="87"/>
    </row>
    <row r="2423" spans="2:11" x14ac:dyDescent="0.2">
      <c r="B2423" s="110" t="s">
        <v>52</v>
      </c>
      <c r="C2423" s="110" t="s">
        <v>66</v>
      </c>
      <c r="D2423" s="111">
        <v>33</v>
      </c>
      <c r="E2423" s="127">
        <v>30477689</v>
      </c>
      <c r="F2423" s="113" t="s">
        <v>1321</v>
      </c>
      <c r="G2423" s="114">
        <v>532800</v>
      </c>
      <c r="H2423" s="114">
        <v>150368.01699999999</v>
      </c>
      <c r="I2423" s="119"/>
      <c r="J2423" s="87"/>
      <c r="K2423" s="87"/>
    </row>
    <row r="2424" spans="2:11" x14ac:dyDescent="0.2">
      <c r="B2424" s="110" t="s">
        <v>52</v>
      </c>
      <c r="C2424" s="110" t="s">
        <v>1386</v>
      </c>
      <c r="D2424" s="111">
        <v>29</v>
      </c>
      <c r="E2424" s="127">
        <v>30464321</v>
      </c>
      <c r="F2424" s="113" t="s">
        <v>1620</v>
      </c>
      <c r="G2424" s="114">
        <v>1895.3420000000001</v>
      </c>
      <c r="H2424" s="114">
        <v>1108.414</v>
      </c>
      <c r="I2424" s="119"/>
      <c r="J2424" s="87"/>
      <c r="K2424" s="87"/>
    </row>
    <row r="2425" spans="2:11" x14ac:dyDescent="0.2">
      <c r="B2425" s="110" t="s">
        <v>52</v>
      </c>
      <c r="C2425" s="110" t="s">
        <v>66</v>
      </c>
      <c r="D2425" s="111">
        <v>33</v>
      </c>
      <c r="E2425" s="127">
        <v>30479247</v>
      </c>
      <c r="F2425" s="113" t="s">
        <v>1322</v>
      </c>
      <c r="G2425" s="114">
        <v>1000000</v>
      </c>
      <c r="H2425" s="114">
        <v>128916.958</v>
      </c>
      <c r="I2425" s="119"/>
      <c r="J2425" s="87"/>
      <c r="K2425" s="87"/>
    </row>
    <row r="2426" spans="2:11" x14ac:dyDescent="0.2">
      <c r="B2426" s="110" t="s">
        <v>52</v>
      </c>
      <c r="C2426" s="110" t="s">
        <v>66</v>
      </c>
      <c r="D2426" s="111">
        <v>33</v>
      </c>
      <c r="E2426" s="127">
        <v>30479249</v>
      </c>
      <c r="F2426" s="113" t="s">
        <v>1323</v>
      </c>
      <c r="G2426" s="114">
        <v>800000</v>
      </c>
      <c r="H2426" s="114">
        <v>188466.88</v>
      </c>
      <c r="I2426" s="119"/>
      <c r="J2426" s="87"/>
      <c r="K2426" s="87"/>
    </row>
    <row r="2427" spans="2:11" x14ac:dyDescent="0.2">
      <c r="B2427" s="110" t="s">
        <v>52</v>
      </c>
      <c r="C2427" s="110" t="s">
        <v>66</v>
      </c>
      <c r="D2427" s="111">
        <v>33</v>
      </c>
      <c r="E2427" s="127">
        <v>30479588</v>
      </c>
      <c r="F2427" s="113" t="s">
        <v>1324</v>
      </c>
      <c r="G2427" s="114">
        <v>855910</v>
      </c>
      <c r="H2427" s="114">
        <v>100000</v>
      </c>
      <c r="I2427" s="119"/>
      <c r="J2427" s="87"/>
      <c r="K2427" s="87"/>
    </row>
    <row r="2428" spans="2:11" x14ac:dyDescent="0.2">
      <c r="B2428" s="110" t="s">
        <v>52</v>
      </c>
      <c r="C2428" s="110" t="s">
        <v>1480</v>
      </c>
      <c r="D2428" s="111">
        <v>29</v>
      </c>
      <c r="E2428" s="127">
        <v>30466234</v>
      </c>
      <c r="F2428" s="113" t="s">
        <v>1621</v>
      </c>
      <c r="G2428" s="114">
        <v>75513.83</v>
      </c>
      <c r="H2428" s="114">
        <v>75513.83</v>
      </c>
      <c r="I2428" s="119"/>
      <c r="J2428" s="87"/>
      <c r="K2428" s="87"/>
    </row>
    <row r="2429" spans="2:11" x14ac:dyDescent="0.2">
      <c r="B2429" s="110" t="s">
        <v>52</v>
      </c>
      <c r="C2429" s="110" t="s">
        <v>1408</v>
      </c>
      <c r="D2429" s="111">
        <v>29</v>
      </c>
      <c r="E2429" s="127">
        <v>30466947</v>
      </c>
      <c r="F2429" s="113" t="s">
        <v>1622</v>
      </c>
      <c r="G2429" s="114">
        <v>70745</v>
      </c>
      <c r="H2429" s="114">
        <v>70745</v>
      </c>
      <c r="I2429" s="119"/>
      <c r="J2429" s="87"/>
      <c r="K2429" s="87"/>
    </row>
    <row r="2430" spans="2:11" x14ac:dyDescent="0.2">
      <c r="B2430" s="110" t="s">
        <v>52</v>
      </c>
      <c r="C2430" s="110" t="s">
        <v>1398</v>
      </c>
      <c r="D2430" s="111">
        <v>29</v>
      </c>
      <c r="E2430" s="127">
        <v>30467334</v>
      </c>
      <c r="F2430" s="113" t="s">
        <v>1623</v>
      </c>
      <c r="G2430" s="114">
        <v>106475.25</v>
      </c>
      <c r="H2430" s="114">
        <v>106475.25</v>
      </c>
      <c r="I2430" s="119"/>
      <c r="J2430" s="87"/>
      <c r="K2430" s="87"/>
    </row>
    <row r="2431" spans="2:11" x14ac:dyDescent="0.2">
      <c r="B2431" s="110" t="s">
        <v>52</v>
      </c>
      <c r="C2431" s="110" t="s">
        <v>66</v>
      </c>
      <c r="D2431" s="111">
        <v>33</v>
      </c>
      <c r="E2431" s="127">
        <v>30481104</v>
      </c>
      <c r="F2431" s="113" t="s">
        <v>1325</v>
      </c>
      <c r="G2431" s="114">
        <v>560000</v>
      </c>
      <c r="H2431" s="114">
        <v>50750</v>
      </c>
      <c r="I2431" s="119"/>
      <c r="J2431" s="87"/>
      <c r="K2431" s="87"/>
    </row>
    <row r="2432" spans="2:11" x14ac:dyDescent="0.2">
      <c r="B2432" s="110" t="s">
        <v>52</v>
      </c>
      <c r="C2432" s="110" t="s">
        <v>66</v>
      </c>
      <c r="D2432" s="111">
        <v>33</v>
      </c>
      <c r="E2432" s="127">
        <v>30481106</v>
      </c>
      <c r="F2432" s="113" t="s">
        <v>1326</v>
      </c>
      <c r="G2432" s="114">
        <v>325000</v>
      </c>
      <c r="H2432" s="114">
        <v>100000</v>
      </c>
      <c r="I2432" s="119"/>
      <c r="J2432" s="87"/>
      <c r="K2432" s="87"/>
    </row>
    <row r="2433" spans="2:11" x14ac:dyDescent="0.2">
      <c r="B2433" s="110" t="s">
        <v>52</v>
      </c>
      <c r="C2433" s="110" t="s">
        <v>1388</v>
      </c>
      <c r="D2433" s="111">
        <v>29</v>
      </c>
      <c r="E2433" s="127">
        <v>30467841</v>
      </c>
      <c r="F2433" s="113" t="s">
        <v>1624</v>
      </c>
      <c r="G2433" s="114">
        <v>39847.970999999998</v>
      </c>
      <c r="H2433" s="114">
        <v>39847.970999999998</v>
      </c>
      <c r="I2433" s="119"/>
      <c r="J2433" s="87"/>
      <c r="K2433" s="87"/>
    </row>
    <row r="2434" spans="2:11" x14ac:dyDescent="0.2">
      <c r="B2434" s="110" t="s">
        <v>52</v>
      </c>
      <c r="C2434" s="110" t="s">
        <v>1408</v>
      </c>
      <c r="D2434" s="111">
        <v>29</v>
      </c>
      <c r="E2434" s="127">
        <v>30469457</v>
      </c>
      <c r="F2434" s="113" t="s">
        <v>1625</v>
      </c>
      <c r="G2434" s="114">
        <v>11126.5</v>
      </c>
      <c r="H2434" s="114">
        <v>11126.5</v>
      </c>
      <c r="I2434" s="119"/>
      <c r="J2434" s="87"/>
      <c r="K2434" s="87"/>
    </row>
    <row r="2435" spans="2:11" x14ac:dyDescent="0.2">
      <c r="B2435" s="110" t="s">
        <v>52</v>
      </c>
      <c r="C2435" s="110" t="s">
        <v>66</v>
      </c>
      <c r="D2435" s="111">
        <v>33</v>
      </c>
      <c r="E2435" s="127">
        <v>30481907</v>
      </c>
      <c r="F2435" s="113" t="s">
        <v>1347</v>
      </c>
      <c r="G2435" s="114">
        <v>118328</v>
      </c>
      <c r="H2435" s="114">
        <v>28328</v>
      </c>
      <c r="I2435" s="119"/>
      <c r="J2435" s="87"/>
      <c r="K2435" s="87"/>
    </row>
    <row r="2436" spans="2:11" x14ac:dyDescent="0.2">
      <c r="B2436" s="110" t="s">
        <v>52</v>
      </c>
      <c r="C2436" s="110" t="s">
        <v>66</v>
      </c>
      <c r="D2436" s="111">
        <v>33</v>
      </c>
      <c r="E2436" s="127">
        <v>30481912</v>
      </c>
      <c r="F2436" s="113" t="s">
        <v>1348</v>
      </c>
      <c r="G2436" s="114">
        <v>82778</v>
      </c>
      <c r="H2436" s="114">
        <v>41389</v>
      </c>
      <c r="I2436" s="119"/>
      <c r="J2436" s="87"/>
      <c r="K2436" s="87"/>
    </row>
    <row r="2437" spans="2:11" x14ac:dyDescent="0.2">
      <c r="B2437" s="110" t="s">
        <v>52</v>
      </c>
      <c r="C2437" s="110" t="s">
        <v>66</v>
      </c>
      <c r="D2437" s="111">
        <v>33</v>
      </c>
      <c r="E2437" s="127">
        <v>30481914</v>
      </c>
      <c r="F2437" s="113" t="s">
        <v>1349</v>
      </c>
      <c r="G2437" s="114">
        <v>200000</v>
      </c>
      <c r="H2437" s="114">
        <v>54000</v>
      </c>
      <c r="I2437" s="119"/>
      <c r="J2437" s="87"/>
      <c r="K2437" s="87"/>
    </row>
    <row r="2438" spans="2:11" x14ac:dyDescent="0.2">
      <c r="B2438" s="110" t="s">
        <v>52</v>
      </c>
      <c r="C2438" s="110" t="s">
        <v>66</v>
      </c>
      <c r="D2438" s="111">
        <v>33</v>
      </c>
      <c r="E2438" s="127">
        <v>30481916</v>
      </c>
      <c r="F2438" s="113" t="s">
        <v>1350</v>
      </c>
      <c r="G2438" s="114">
        <v>200000</v>
      </c>
      <c r="H2438" s="114">
        <v>42289</v>
      </c>
      <c r="I2438" s="119"/>
      <c r="J2438" s="87"/>
      <c r="K2438" s="87"/>
    </row>
    <row r="2439" spans="2:11" x14ac:dyDescent="0.2">
      <c r="B2439" s="110" t="s">
        <v>52</v>
      </c>
      <c r="C2439" s="110" t="s">
        <v>66</v>
      </c>
      <c r="D2439" s="111">
        <v>33</v>
      </c>
      <c r="E2439" s="127">
        <v>30481917</v>
      </c>
      <c r="F2439" s="113" t="s">
        <v>1351</v>
      </c>
      <c r="G2439" s="114">
        <v>88000</v>
      </c>
      <c r="H2439" s="114">
        <v>24000</v>
      </c>
      <c r="I2439" s="119"/>
      <c r="J2439" s="87"/>
      <c r="K2439" s="87"/>
    </row>
    <row r="2440" spans="2:11" x14ac:dyDescent="0.2">
      <c r="B2440" s="110" t="s">
        <v>52</v>
      </c>
      <c r="C2440" s="110" t="s">
        <v>66</v>
      </c>
      <c r="D2440" s="111">
        <v>33</v>
      </c>
      <c r="E2440" s="127">
        <v>30481921</v>
      </c>
      <c r="F2440" s="113" t="s">
        <v>1352</v>
      </c>
      <c r="G2440" s="114">
        <v>50000</v>
      </c>
      <c r="H2440" s="114">
        <v>10000</v>
      </c>
      <c r="I2440" s="119"/>
      <c r="J2440" s="87"/>
      <c r="K2440" s="87"/>
    </row>
    <row r="2441" spans="2:11" x14ac:dyDescent="0.2">
      <c r="B2441" s="110" t="s">
        <v>52</v>
      </c>
      <c r="C2441" s="110" t="s">
        <v>66</v>
      </c>
      <c r="D2441" s="111">
        <v>33</v>
      </c>
      <c r="E2441" s="127">
        <v>30481923</v>
      </c>
      <c r="F2441" s="113" t="s">
        <v>1353</v>
      </c>
      <c r="G2441" s="114">
        <v>80000</v>
      </c>
      <c r="H2441" s="114">
        <v>36934.995999999999</v>
      </c>
      <c r="I2441" s="119"/>
      <c r="J2441" s="87"/>
      <c r="K2441" s="87"/>
    </row>
    <row r="2442" spans="2:11" x14ac:dyDescent="0.2">
      <c r="B2442" s="110" t="s">
        <v>52</v>
      </c>
      <c r="C2442" s="110" t="s">
        <v>66</v>
      </c>
      <c r="D2442" s="111">
        <v>33</v>
      </c>
      <c r="E2442" s="127">
        <v>30481924</v>
      </c>
      <c r="F2442" s="113" t="s">
        <v>1354</v>
      </c>
      <c r="G2442" s="114">
        <v>152000</v>
      </c>
      <c r="H2442" s="114">
        <v>29106.06</v>
      </c>
      <c r="I2442" s="119"/>
      <c r="J2442" s="87"/>
      <c r="K2442" s="87"/>
    </row>
    <row r="2443" spans="2:11" x14ac:dyDescent="0.2">
      <c r="B2443" s="110" t="s">
        <v>52</v>
      </c>
      <c r="C2443" s="110" t="s">
        <v>66</v>
      </c>
      <c r="D2443" s="111">
        <v>33</v>
      </c>
      <c r="E2443" s="127">
        <v>30481941</v>
      </c>
      <c r="F2443" s="113" t="s">
        <v>1355</v>
      </c>
      <c r="G2443" s="114">
        <v>184480</v>
      </c>
      <c r="H2443" s="114">
        <v>33767.644999999997</v>
      </c>
      <c r="I2443" s="119"/>
      <c r="J2443" s="87"/>
      <c r="K2443" s="87"/>
    </row>
    <row r="2444" spans="2:11" x14ac:dyDescent="0.2">
      <c r="B2444" s="110" t="s">
        <v>52</v>
      </c>
      <c r="C2444" s="110" t="s">
        <v>66</v>
      </c>
      <c r="D2444" s="111">
        <v>33</v>
      </c>
      <c r="E2444" s="127">
        <v>30481943</v>
      </c>
      <c r="F2444" s="113" t="s">
        <v>1356</v>
      </c>
      <c r="G2444" s="114">
        <v>197243</v>
      </c>
      <c r="H2444" s="114">
        <v>88187.014999999999</v>
      </c>
      <c r="I2444" s="119"/>
      <c r="J2444" s="87"/>
      <c r="K2444" s="87"/>
    </row>
    <row r="2445" spans="2:11" x14ac:dyDescent="0.2">
      <c r="B2445" s="110" t="s">
        <v>52</v>
      </c>
      <c r="C2445" s="110" t="s">
        <v>66</v>
      </c>
      <c r="D2445" s="111">
        <v>33</v>
      </c>
      <c r="E2445" s="127">
        <v>30481945</v>
      </c>
      <c r="F2445" s="113" t="s">
        <v>1357</v>
      </c>
      <c r="G2445" s="114">
        <v>200000</v>
      </c>
      <c r="H2445" s="114">
        <v>94378</v>
      </c>
      <c r="I2445" s="119"/>
      <c r="J2445" s="87"/>
      <c r="K2445" s="87"/>
    </row>
    <row r="2446" spans="2:11" x14ac:dyDescent="0.2">
      <c r="B2446" s="110" t="s">
        <v>52</v>
      </c>
      <c r="C2446" s="110" t="s">
        <v>66</v>
      </c>
      <c r="D2446" s="111">
        <v>33</v>
      </c>
      <c r="E2446" s="127">
        <v>30481950</v>
      </c>
      <c r="F2446" s="113" t="s">
        <v>1358</v>
      </c>
      <c r="G2446" s="114">
        <v>200000</v>
      </c>
      <c r="H2446" s="114">
        <v>96616</v>
      </c>
      <c r="I2446" s="119"/>
      <c r="J2446" s="87"/>
      <c r="K2446" s="87"/>
    </row>
    <row r="2447" spans="2:11" x14ac:dyDescent="0.2">
      <c r="B2447" s="110" t="s">
        <v>52</v>
      </c>
      <c r="C2447" s="110" t="s">
        <v>66</v>
      </c>
      <c r="D2447" s="111">
        <v>33</v>
      </c>
      <c r="E2447" s="127">
        <v>30481951</v>
      </c>
      <c r="F2447" s="113" t="s">
        <v>1359</v>
      </c>
      <c r="G2447" s="114">
        <v>110000</v>
      </c>
      <c r="H2447" s="114">
        <v>25919</v>
      </c>
      <c r="I2447" s="119"/>
      <c r="J2447" s="87"/>
      <c r="K2447" s="87"/>
    </row>
    <row r="2448" spans="2:11" x14ac:dyDescent="0.2">
      <c r="B2448" s="110" t="s">
        <v>52</v>
      </c>
      <c r="C2448" s="110" t="s">
        <v>66</v>
      </c>
      <c r="D2448" s="111">
        <v>33</v>
      </c>
      <c r="E2448" s="127">
        <v>30481953</v>
      </c>
      <c r="F2448" s="113" t="s">
        <v>1360</v>
      </c>
      <c r="G2448" s="114">
        <v>150000</v>
      </c>
      <c r="H2448" s="114">
        <v>51184.72</v>
      </c>
      <c r="I2448" s="119"/>
      <c r="J2448" s="87"/>
      <c r="K2448" s="87"/>
    </row>
    <row r="2449" spans="2:11" x14ac:dyDescent="0.2">
      <c r="B2449" s="110" t="s">
        <v>52</v>
      </c>
      <c r="C2449" s="110" t="s">
        <v>66</v>
      </c>
      <c r="D2449" s="111">
        <v>33</v>
      </c>
      <c r="E2449" s="127">
        <v>30481958</v>
      </c>
      <c r="F2449" s="113" t="s">
        <v>1361</v>
      </c>
      <c r="G2449" s="114">
        <v>92117</v>
      </c>
      <c r="H2449" s="114">
        <v>37133</v>
      </c>
      <c r="I2449" s="119"/>
      <c r="J2449" s="87"/>
      <c r="K2449" s="87"/>
    </row>
    <row r="2450" spans="2:11" x14ac:dyDescent="0.2">
      <c r="B2450" s="110" t="s">
        <v>52</v>
      </c>
      <c r="C2450" s="110" t="s">
        <v>66</v>
      </c>
      <c r="D2450" s="111">
        <v>33</v>
      </c>
      <c r="E2450" s="127">
        <v>30481998</v>
      </c>
      <c r="F2450" s="113" t="s">
        <v>1362</v>
      </c>
      <c r="G2450" s="114">
        <v>188840</v>
      </c>
      <c r="H2450" s="114">
        <v>57474.807999999997</v>
      </c>
      <c r="I2450" s="119"/>
      <c r="J2450" s="87"/>
      <c r="K2450" s="87"/>
    </row>
    <row r="2451" spans="2:11" x14ac:dyDescent="0.2">
      <c r="B2451" s="110" t="s">
        <v>52</v>
      </c>
      <c r="C2451" s="110" t="s">
        <v>66</v>
      </c>
      <c r="D2451" s="111">
        <v>33</v>
      </c>
      <c r="E2451" s="127">
        <v>30481999</v>
      </c>
      <c r="F2451" s="113" t="s">
        <v>1363</v>
      </c>
      <c r="G2451" s="114">
        <v>168180</v>
      </c>
      <c r="H2451" s="114">
        <v>49500</v>
      </c>
      <c r="I2451" s="119"/>
      <c r="J2451" s="87"/>
      <c r="K2451" s="87"/>
    </row>
    <row r="2452" spans="2:11" x14ac:dyDescent="0.2">
      <c r="B2452" s="110" t="s">
        <v>52</v>
      </c>
      <c r="C2452" s="110" t="s">
        <v>66</v>
      </c>
      <c r="D2452" s="111">
        <v>33</v>
      </c>
      <c r="E2452" s="127">
        <v>30482000</v>
      </c>
      <c r="F2452" s="113" t="s">
        <v>1364</v>
      </c>
      <c r="G2452" s="114">
        <v>104092</v>
      </c>
      <c r="H2452" s="114">
        <v>25000</v>
      </c>
      <c r="I2452" s="119"/>
      <c r="J2452" s="87"/>
      <c r="K2452" s="87"/>
    </row>
    <row r="2453" spans="2:11" x14ac:dyDescent="0.2">
      <c r="B2453" s="110" t="s">
        <v>52</v>
      </c>
      <c r="C2453" s="110" t="s">
        <v>1386</v>
      </c>
      <c r="D2453" s="111">
        <v>29</v>
      </c>
      <c r="E2453" s="127">
        <v>30470489</v>
      </c>
      <c r="F2453" s="113" t="s">
        <v>1626</v>
      </c>
      <c r="G2453" s="114">
        <v>59258.186999999998</v>
      </c>
      <c r="H2453" s="114">
        <v>59258.186999999998</v>
      </c>
      <c r="I2453" s="119"/>
      <c r="J2453" s="87"/>
      <c r="K2453" s="87"/>
    </row>
    <row r="2454" spans="2:11" x14ac:dyDescent="0.2">
      <c r="B2454" s="110" t="s">
        <v>52</v>
      </c>
      <c r="C2454" s="110" t="s">
        <v>1412</v>
      </c>
      <c r="D2454" s="111">
        <v>29</v>
      </c>
      <c r="E2454" s="127">
        <v>30473508</v>
      </c>
      <c r="F2454" s="113" t="s">
        <v>1627</v>
      </c>
      <c r="G2454" s="114">
        <v>13685</v>
      </c>
      <c r="H2454" s="114">
        <v>13685</v>
      </c>
      <c r="I2454" s="119"/>
      <c r="J2454" s="87"/>
      <c r="K2454" s="87"/>
    </row>
    <row r="2455" spans="2:11" x14ac:dyDescent="0.2">
      <c r="B2455" s="110" t="s">
        <v>52</v>
      </c>
      <c r="C2455" s="110" t="s">
        <v>66</v>
      </c>
      <c r="D2455" s="111">
        <v>33</v>
      </c>
      <c r="E2455" s="127">
        <v>30482013</v>
      </c>
      <c r="F2455" s="113" t="s">
        <v>1365</v>
      </c>
      <c r="G2455" s="114">
        <v>96232</v>
      </c>
      <c r="H2455" s="114">
        <v>32716.387999999999</v>
      </c>
      <c r="I2455" s="119"/>
      <c r="J2455" s="87"/>
      <c r="K2455" s="87"/>
    </row>
    <row r="2456" spans="2:11" x14ac:dyDescent="0.2">
      <c r="B2456" s="110" t="s">
        <v>52</v>
      </c>
      <c r="C2456" s="110" t="s">
        <v>66</v>
      </c>
      <c r="D2456" s="111">
        <v>33</v>
      </c>
      <c r="E2456" s="127">
        <v>30482015</v>
      </c>
      <c r="F2456" s="113" t="s">
        <v>1366</v>
      </c>
      <c r="G2456" s="114">
        <v>155000</v>
      </c>
      <c r="H2456" s="114">
        <v>58133.85</v>
      </c>
      <c r="I2456" s="119"/>
      <c r="J2456" s="87"/>
      <c r="K2456" s="87"/>
    </row>
    <row r="2457" spans="2:11" x14ac:dyDescent="0.2">
      <c r="B2457" s="110" t="s">
        <v>52</v>
      </c>
      <c r="C2457" s="110" t="s">
        <v>1460</v>
      </c>
      <c r="D2457" s="111">
        <v>29</v>
      </c>
      <c r="E2457" s="127">
        <v>30479739</v>
      </c>
      <c r="F2457" s="113" t="s">
        <v>1628</v>
      </c>
      <c r="G2457" s="114">
        <v>20528.928</v>
      </c>
      <c r="H2457" s="114">
        <v>20528.928</v>
      </c>
      <c r="I2457" s="119"/>
      <c r="J2457" s="87"/>
      <c r="K2457" s="87"/>
    </row>
    <row r="2458" spans="2:11" x14ac:dyDescent="0.2">
      <c r="B2458" s="110" t="s">
        <v>52</v>
      </c>
      <c r="C2458" s="110" t="s">
        <v>1432</v>
      </c>
      <c r="D2458" s="111">
        <v>29</v>
      </c>
      <c r="E2458" s="127">
        <v>30480679</v>
      </c>
      <c r="F2458" s="113" t="s">
        <v>1629</v>
      </c>
      <c r="G2458" s="114">
        <v>123044.948</v>
      </c>
      <c r="H2458" s="114">
        <v>123044.948</v>
      </c>
      <c r="I2458" s="119"/>
      <c r="J2458" s="87"/>
      <c r="K2458" s="87"/>
    </row>
    <row r="2459" spans="2:11" x14ac:dyDescent="0.2">
      <c r="B2459" s="110" t="s">
        <v>52</v>
      </c>
      <c r="C2459" s="110" t="s">
        <v>1414</v>
      </c>
      <c r="D2459" s="111">
        <v>29</v>
      </c>
      <c r="E2459" s="127">
        <v>30481222</v>
      </c>
      <c r="F2459" s="113" t="s">
        <v>1630</v>
      </c>
      <c r="G2459" s="114">
        <v>107515.674</v>
      </c>
      <c r="H2459" s="114">
        <v>107515.674</v>
      </c>
      <c r="I2459" s="119"/>
      <c r="J2459" s="87"/>
      <c r="K2459" s="87"/>
    </row>
    <row r="2460" spans="2:11" x14ac:dyDescent="0.2">
      <c r="B2460" s="110" t="s">
        <v>52</v>
      </c>
      <c r="C2460" s="110" t="s">
        <v>1451</v>
      </c>
      <c r="D2460" s="111">
        <v>29</v>
      </c>
      <c r="E2460" s="127">
        <v>30481364</v>
      </c>
      <c r="F2460" s="113" t="s">
        <v>1631</v>
      </c>
      <c r="G2460" s="114">
        <v>41766.144</v>
      </c>
      <c r="H2460" s="114">
        <v>41766.144</v>
      </c>
      <c r="I2460" s="119"/>
      <c r="J2460" s="87"/>
      <c r="K2460" s="87"/>
    </row>
    <row r="2461" spans="2:11" x14ac:dyDescent="0.2">
      <c r="B2461" s="110" t="s">
        <v>52</v>
      </c>
      <c r="C2461" s="110" t="s">
        <v>1388</v>
      </c>
      <c r="D2461" s="111">
        <v>31</v>
      </c>
      <c r="E2461" s="127">
        <v>30482211</v>
      </c>
      <c r="F2461" s="113" t="s">
        <v>1632</v>
      </c>
      <c r="G2461" s="114">
        <v>165537.42199999999</v>
      </c>
      <c r="H2461" s="114">
        <v>156875.37100000001</v>
      </c>
      <c r="I2461" s="109" t="s">
        <v>62</v>
      </c>
      <c r="J2461" s="87"/>
      <c r="K2461" s="87"/>
    </row>
    <row r="2462" spans="2:11" x14ac:dyDescent="0.2">
      <c r="B2462" s="110" t="s">
        <v>52</v>
      </c>
      <c r="C2462" s="110" t="s">
        <v>1398</v>
      </c>
      <c r="D2462" s="111">
        <v>29</v>
      </c>
      <c r="E2462" s="127">
        <v>30482008</v>
      </c>
      <c r="F2462" s="113" t="s">
        <v>1633</v>
      </c>
      <c r="G2462" s="114">
        <v>237930.73699999999</v>
      </c>
      <c r="H2462" s="114">
        <v>237930.73699999999</v>
      </c>
      <c r="I2462" s="119"/>
      <c r="J2462" s="87"/>
      <c r="K2462" s="87"/>
    </row>
    <row r="2463" spans="2:11" x14ac:dyDescent="0.2">
      <c r="B2463" s="110" t="s">
        <v>52</v>
      </c>
      <c r="C2463" s="110" t="s">
        <v>1398</v>
      </c>
      <c r="D2463" s="111">
        <v>29</v>
      </c>
      <c r="E2463" s="127">
        <v>30482010</v>
      </c>
      <c r="F2463" s="113" t="s">
        <v>1634</v>
      </c>
      <c r="G2463" s="114">
        <v>56957.383000000002</v>
      </c>
      <c r="H2463" s="114">
        <v>56957.383000000002</v>
      </c>
      <c r="I2463" s="119"/>
      <c r="J2463" s="87"/>
      <c r="K2463" s="87"/>
    </row>
    <row r="2464" spans="2:11" x14ac:dyDescent="0.2">
      <c r="B2464" s="110" t="s">
        <v>52</v>
      </c>
      <c r="C2464" s="110" t="s">
        <v>1414</v>
      </c>
      <c r="D2464" s="111">
        <v>29</v>
      </c>
      <c r="E2464" s="127">
        <v>30482051</v>
      </c>
      <c r="F2464" s="113" t="s">
        <v>1635</v>
      </c>
      <c r="G2464" s="114">
        <v>78797.218999999997</v>
      </c>
      <c r="H2464" s="114">
        <v>78797.218999999997</v>
      </c>
      <c r="I2464" s="119"/>
      <c r="J2464" s="87"/>
      <c r="K2464" s="87"/>
    </row>
    <row r="2465" spans="2:11" x14ac:dyDescent="0.2">
      <c r="B2465" s="110" t="s">
        <v>52</v>
      </c>
      <c r="C2465" s="110" t="s">
        <v>1460</v>
      </c>
      <c r="D2465" s="111">
        <v>29</v>
      </c>
      <c r="E2465" s="127">
        <v>30482096</v>
      </c>
      <c r="F2465" s="113" t="s">
        <v>1636</v>
      </c>
      <c r="G2465" s="114">
        <v>45444.671999999999</v>
      </c>
      <c r="H2465" s="114">
        <v>45444.671999999999</v>
      </c>
      <c r="I2465" s="119"/>
      <c r="J2465" s="87"/>
      <c r="K2465" s="87"/>
    </row>
    <row r="2466" spans="2:11" x14ac:dyDescent="0.2">
      <c r="B2466" s="110" t="s">
        <v>52</v>
      </c>
      <c r="C2466" s="110" t="s">
        <v>1551</v>
      </c>
      <c r="D2466" s="111">
        <v>33</v>
      </c>
      <c r="E2466" s="127">
        <v>30482548</v>
      </c>
      <c r="F2466" s="113" t="s">
        <v>1637</v>
      </c>
      <c r="G2466" s="114">
        <v>89908.771999999997</v>
      </c>
      <c r="H2466" s="114">
        <v>89908.771999999997</v>
      </c>
      <c r="I2466" s="119"/>
      <c r="J2466" s="87"/>
      <c r="K2466" s="87"/>
    </row>
    <row r="2467" spans="2:11" x14ac:dyDescent="0.2">
      <c r="B2467" s="110" t="s">
        <v>52</v>
      </c>
      <c r="C2467" s="110" t="s">
        <v>66</v>
      </c>
      <c r="D2467" s="111">
        <v>33</v>
      </c>
      <c r="E2467" s="127">
        <v>30482674</v>
      </c>
      <c r="F2467" s="113" t="s">
        <v>1327</v>
      </c>
      <c r="G2467" s="114">
        <v>146964.39499999999</v>
      </c>
      <c r="H2467" s="114">
        <v>109464.395</v>
      </c>
      <c r="I2467" s="119"/>
      <c r="J2467" s="87"/>
      <c r="K2467" s="87"/>
    </row>
    <row r="2468" spans="2:11" x14ac:dyDescent="0.2">
      <c r="B2468" s="110" t="s">
        <v>52</v>
      </c>
      <c r="C2468" s="110" t="s">
        <v>1390</v>
      </c>
      <c r="D2468" s="111">
        <v>29</v>
      </c>
      <c r="E2468" s="127">
        <v>30482136</v>
      </c>
      <c r="F2468" s="113" t="s">
        <v>1638</v>
      </c>
      <c r="G2468" s="114">
        <v>156259.97099999999</v>
      </c>
      <c r="H2468" s="114">
        <v>156259.97099999999</v>
      </c>
      <c r="I2468" s="119"/>
      <c r="J2468" s="87"/>
      <c r="K2468" s="87"/>
    </row>
    <row r="2469" spans="2:11" x14ac:dyDescent="0.2">
      <c r="B2469" s="110" t="s">
        <v>52</v>
      </c>
      <c r="C2469" s="110" t="s">
        <v>1420</v>
      </c>
      <c r="D2469" s="111">
        <v>29</v>
      </c>
      <c r="E2469" s="127">
        <v>30482292</v>
      </c>
      <c r="F2469" s="113" t="s">
        <v>1639</v>
      </c>
      <c r="G2469" s="114">
        <v>102448.784</v>
      </c>
      <c r="H2469" s="114">
        <v>102448.784</v>
      </c>
      <c r="I2469" s="119"/>
      <c r="J2469" s="87"/>
      <c r="K2469" s="87"/>
    </row>
    <row r="2470" spans="2:11" x14ac:dyDescent="0.2">
      <c r="B2470" s="110" t="s">
        <v>52</v>
      </c>
      <c r="C2470" s="110" t="s">
        <v>1408</v>
      </c>
      <c r="D2470" s="111">
        <v>29</v>
      </c>
      <c r="E2470" s="127">
        <v>30482308</v>
      </c>
      <c r="F2470" s="113" t="s">
        <v>1640</v>
      </c>
      <c r="G2470" s="114">
        <v>19142.791000000001</v>
      </c>
      <c r="H2470" s="114">
        <v>19142.791000000001</v>
      </c>
      <c r="I2470" s="119"/>
      <c r="J2470" s="87"/>
      <c r="K2470" s="87"/>
    </row>
    <row r="2471" spans="2:11" x14ac:dyDescent="0.2">
      <c r="B2471" s="110" t="s">
        <v>52</v>
      </c>
      <c r="C2471" s="110" t="s">
        <v>1471</v>
      </c>
      <c r="D2471" s="111">
        <v>33</v>
      </c>
      <c r="E2471" s="127">
        <v>30483437</v>
      </c>
      <c r="F2471" s="113" t="s">
        <v>1641</v>
      </c>
      <c r="G2471" s="114">
        <v>72984.328999999998</v>
      </c>
      <c r="H2471" s="114">
        <v>35862.012000000002</v>
      </c>
      <c r="I2471" s="119"/>
      <c r="J2471" s="87"/>
      <c r="K2471" s="87"/>
    </row>
    <row r="2472" spans="2:11" x14ac:dyDescent="0.2">
      <c r="B2472" s="110" t="s">
        <v>52</v>
      </c>
      <c r="C2472" s="110" t="s">
        <v>1465</v>
      </c>
      <c r="D2472" s="111">
        <v>29</v>
      </c>
      <c r="E2472" s="127">
        <v>30482310</v>
      </c>
      <c r="F2472" s="113" t="s">
        <v>1642</v>
      </c>
      <c r="G2472" s="114">
        <v>63308</v>
      </c>
      <c r="H2472" s="114">
        <v>63308</v>
      </c>
      <c r="I2472" s="119"/>
      <c r="J2472" s="87"/>
      <c r="K2472" s="87"/>
    </row>
    <row r="2473" spans="2:11" x14ac:dyDescent="0.2">
      <c r="B2473" s="110" t="s">
        <v>52</v>
      </c>
      <c r="C2473" s="110" t="s">
        <v>66</v>
      </c>
      <c r="D2473" s="111">
        <v>33</v>
      </c>
      <c r="E2473" s="127">
        <v>30483569</v>
      </c>
      <c r="F2473" s="113" t="s">
        <v>1328</v>
      </c>
      <c r="G2473" s="114">
        <v>193440</v>
      </c>
      <c r="H2473" s="114">
        <v>107333.495</v>
      </c>
      <c r="I2473" s="119"/>
      <c r="J2473" s="87"/>
      <c r="K2473" s="87"/>
    </row>
    <row r="2474" spans="2:11" x14ac:dyDescent="0.2">
      <c r="B2474" s="110" t="s">
        <v>52</v>
      </c>
      <c r="C2474" s="110" t="s">
        <v>52</v>
      </c>
      <c r="D2474" s="111">
        <v>29</v>
      </c>
      <c r="E2474" s="127">
        <v>30482447</v>
      </c>
      <c r="F2474" s="113" t="s">
        <v>1643</v>
      </c>
      <c r="G2474" s="114">
        <v>127927.04700000001</v>
      </c>
      <c r="H2474" s="114">
        <v>127927.04700000001</v>
      </c>
      <c r="I2474" s="119"/>
      <c r="J2474" s="87"/>
      <c r="K2474" s="87"/>
    </row>
    <row r="2475" spans="2:11" x14ac:dyDescent="0.2">
      <c r="B2475" s="110" t="s">
        <v>52</v>
      </c>
      <c r="C2475" s="110" t="s">
        <v>1423</v>
      </c>
      <c r="D2475" s="111">
        <v>31</v>
      </c>
      <c r="E2475" s="127">
        <v>30483981</v>
      </c>
      <c r="F2475" s="113" t="s">
        <v>1644</v>
      </c>
      <c r="G2475" s="114">
        <v>491246.36</v>
      </c>
      <c r="H2475" s="114">
        <v>228027.36</v>
      </c>
      <c r="I2475" s="119"/>
      <c r="J2475" s="87"/>
      <c r="K2475" s="87"/>
    </row>
    <row r="2476" spans="2:11" x14ac:dyDescent="0.2">
      <c r="B2476" s="110" t="s">
        <v>52</v>
      </c>
      <c r="C2476" s="110" t="s">
        <v>1432</v>
      </c>
      <c r="D2476" s="111">
        <v>29</v>
      </c>
      <c r="E2476" s="127">
        <v>30483463</v>
      </c>
      <c r="F2476" s="113" t="s">
        <v>1645</v>
      </c>
      <c r="G2476" s="114">
        <v>128658.802</v>
      </c>
      <c r="H2476" s="114">
        <v>128658.802</v>
      </c>
      <c r="I2476" s="119"/>
      <c r="J2476" s="87"/>
      <c r="K2476" s="87"/>
    </row>
    <row r="2477" spans="2:11" x14ac:dyDescent="0.2">
      <c r="B2477" s="110" t="s">
        <v>52</v>
      </c>
      <c r="C2477" s="110" t="s">
        <v>1432</v>
      </c>
      <c r="D2477" s="111">
        <v>29</v>
      </c>
      <c r="E2477" s="127">
        <v>30483681</v>
      </c>
      <c r="F2477" s="113" t="s">
        <v>1646</v>
      </c>
      <c r="G2477" s="114">
        <v>184581.41200000001</v>
      </c>
      <c r="H2477" s="114">
        <v>184581.41200000001</v>
      </c>
      <c r="I2477" s="119"/>
      <c r="J2477" s="87"/>
      <c r="K2477" s="87"/>
    </row>
    <row r="2478" spans="2:11" x14ac:dyDescent="0.2">
      <c r="B2478" s="110" t="s">
        <v>52</v>
      </c>
      <c r="C2478" s="110" t="s">
        <v>1441</v>
      </c>
      <c r="D2478" s="111">
        <v>29</v>
      </c>
      <c r="E2478" s="127">
        <v>30483815</v>
      </c>
      <c r="F2478" s="113" t="s">
        <v>1647</v>
      </c>
      <c r="G2478" s="114">
        <v>90066.34</v>
      </c>
      <c r="H2478" s="114">
        <v>90066.34</v>
      </c>
      <c r="I2478" s="119"/>
      <c r="J2478" s="87"/>
      <c r="K2478" s="87"/>
    </row>
    <row r="2479" spans="2:11" x14ac:dyDescent="0.2">
      <c r="B2479" s="110" t="s">
        <v>52</v>
      </c>
      <c r="C2479" s="110" t="s">
        <v>1400</v>
      </c>
      <c r="D2479" s="111">
        <v>29</v>
      </c>
      <c r="E2479" s="127">
        <v>30483954</v>
      </c>
      <c r="F2479" s="113" t="s">
        <v>1648</v>
      </c>
      <c r="G2479" s="114">
        <v>61685.245000000003</v>
      </c>
      <c r="H2479" s="114">
        <v>61685.245000000003</v>
      </c>
      <c r="I2479" s="119"/>
      <c r="J2479" s="87"/>
      <c r="K2479" s="87"/>
    </row>
    <row r="2480" spans="2:11" x14ac:dyDescent="0.2">
      <c r="B2480" s="110" t="s">
        <v>52</v>
      </c>
      <c r="C2480" s="110" t="s">
        <v>1465</v>
      </c>
      <c r="D2480" s="111">
        <v>29</v>
      </c>
      <c r="E2480" s="127">
        <v>30484285</v>
      </c>
      <c r="F2480" s="113" t="s">
        <v>1649</v>
      </c>
      <c r="G2480" s="114">
        <v>85648.398000000001</v>
      </c>
      <c r="H2480" s="114">
        <v>85648.398000000001</v>
      </c>
      <c r="I2480" s="119"/>
      <c r="J2480" s="87"/>
      <c r="K2480" s="87"/>
    </row>
    <row r="2481" spans="2:11" x14ac:dyDescent="0.2">
      <c r="B2481" s="110" t="s">
        <v>52</v>
      </c>
      <c r="C2481" s="110" t="s">
        <v>1465</v>
      </c>
      <c r="D2481" s="111">
        <v>29</v>
      </c>
      <c r="E2481" s="127">
        <v>30484288</v>
      </c>
      <c r="F2481" s="113" t="s">
        <v>1650</v>
      </c>
      <c r="G2481" s="114">
        <v>74524.285999999993</v>
      </c>
      <c r="H2481" s="114">
        <v>74524.285999999993</v>
      </c>
      <c r="I2481" s="119"/>
      <c r="J2481" s="87"/>
      <c r="K2481" s="87"/>
    </row>
    <row r="2482" spans="2:11" x14ac:dyDescent="0.2">
      <c r="B2482" s="110" t="s">
        <v>52</v>
      </c>
      <c r="C2482" s="110" t="s">
        <v>1390</v>
      </c>
      <c r="D2482" s="111">
        <v>29</v>
      </c>
      <c r="E2482" s="127">
        <v>30484308</v>
      </c>
      <c r="F2482" s="113" t="s">
        <v>1651</v>
      </c>
      <c r="G2482" s="114">
        <v>73970.399999999994</v>
      </c>
      <c r="H2482" s="114">
        <v>73970.399999999994</v>
      </c>
      <c r="I2482" s="119"/>
      <c r="J2482" s="87"/>
      <c r="K2482" s="87"/>
    </row>
    <row r="2483" spans="2:11" x14ac:dyDescent="0.2">
      <c r="B2483" s="110" t="s">
        <v>52</v>
      </c>
      <c r="C2483" s="110" t="s">
        <v>1423</v>
      </c>
      <c r="D2483" s="111">
        <v>29</v>
      </c>
      <c r="E2483" s="127">
        <v>30484310</v>
      </c>
      <c r="F2483" s="113" t="s">
        <v>1652</v>
      </c>
      <c r="G2483" s="114">
        <v>171158.584</v>
      </c>
      <c r="H2483" s="114">
        <v>171158.584</v>
      </c>
      <c r="I2483" s="119"/>
      <c r="J2483" s="87"/>
      <c r="K2483" s="87"/>
    </row>
    <row r="2484" spans="2:11" x14ac:dyDescent="0.2">
      <c r="B2484" s="110" t="s">
        <v>52</v>
      </c>
      <c r="C2484" s="110" t="s">
        <v>1394</v>
      </c>
      <c r="D2484" s="111">
        <v>29</v>
      </c>
      <c r="E2484" s="127">
        <v>30484355</v>
      </c>
      <c r="F2484" s="113" t="s">
        <v>1653</v>
      </c>
      <c r="G2484" s="114">
        <v>114894.952</v>
      </c>
      <c r="H2484" s="114">
        <v>114894.952</v>
      </c>
      <c r="I2484" s="119"/>
      <c r="J2484" s="87"/>
      <c r="K2484" s="87"/>
    </row>
    <row r="2485" spans="2:11" x14ac:dyDescent="0.2">
      <c r="B2485" s="110" t="s">
        <v>52</v>
      </c>
      <c r="C2485" s="110" t="s">
        <v>1480</v>
      </c>
      <c r="D2485" s="111">
        <v>29</v>
      </c>
      <c r="E2485" s="127">
        <v>30484529</v>
      </c>
      <c r="F2485" s="113" t="s">
        <v>1654</v>
      </c>
      <c r="G2485" s="114">
        <v>65156.307000000001</v>
      </c>
      <c r="H2485" s="114">
        <v>65156.307000000001</v>
      </c>
      <c r="I2485" s="119"/>
      <c r="J2485" s="87"/>
      <c r="K2485" s="87"/>
    </row>
    <row r="2486" spans="2:11" x14ac:dyDescent="0.2">
      <c r="B2486" s="110" t="s">
        <v>52</v>
      </c>
      <c r="C2486" s="110" t="s">
        <v>1451</v>
      </c>
      <c r="D2486" s="111">
        <v>29</v>
      </c>
      <c r="E2486" s="127">
        <v>30484663</v>
      </c>
      <c r="F2486" s="113" t="s">
        <v>1655</v>
      </c>
      <c r="G2486" s="114">
        <v>8088.87</v>
      </c>
      <c r="H2486" s="114">
        <v>8088.87</v>
      </c>
      <c r="I2486" s="119"/>
      <c r="J2486" s="87"/>
      <c r="K2486" s="87"/>
    </row>
    <row r="2487" spans="2:11" x14ac:dyDescent="0.2">
      <c r="B2487" s="110" t="s">
        <v>52</v>
      </c>
      <c r="C2487" s="110" t="s">
        <v>1451</v>
      </c>
      <c r="D2487" s="111">
        <v>29</v>
      </c>
      <c r="E2487" s="127">
        <v>30484663</v>
      </c>
      <c r="F2487" s="113" t="s">
        <v>1655</v>
      </c>
      <c r="G2487" s="114">
        <v>12764.986999999999</v>
      </c>
      <c r="H2487" s="114">
        <v>12764.986999999999</v>
      </c>
      <c r="I2487" s="119"/>
      <c r="J2487" s="87"/>
      <c r="K2487" s="87"/>
    </row>
    <row r="2488" spans="2:11" x14ac:dyDescent="0.2">
      <c r="B2488" s="110" t="s">
        <v>52</v>
      </c>
      <c r="C2488" s="110" t="s">
        <v>1420</v>
      </c>
      <c r="D2488" s="111">
        <v>29</v>
      </c>
      <c r="E2488" s="127">
        <v>30486087</v>
      </c>
      <c r="F2488" s="113" t="s">
        <v>1656</v>
      </c>
      <c r="G2488" s="114">
        <v>183912.435</v>
      </c>
      <c r="H2488" s="114">
        <v>183912.435</v>
      </c>
      <c r="I2488" s="119"/>
      <c r="J2488" s="87"/>
      <c r="K2488" s="87"/>
    </row>
    <row r="2489" spans="2:11" x14ac:dyDescent="0.2">
      <c r="B2489" s="110" t="s">
        <v>52</v>
      </c>
      <c r="C2489" s="110" t="s">
        <v>1510</v>
      </c>
      <c r="D2489" s="111">
        <v>29</v>
      </c>
      <c r="E2489" s="127">
        <v>30486375</v>
      </c>
      <c r="F2489" s="113" t="s">
        <v>1657</v>
      </c>
      <c r="G2489" s="114">
        <v>74633.23</v>
      </c>
      <c r="H2489" s="114">
        <v>74633.23</v>
      </c>
      <c r="I2489" s="119"/>
      <c r="J2489" s="87"/>
      <c r="K2489" s="87"/>
    </row>
    <row r="2490" spans="2:11" x14ac:dyDescent="0.2">
      <c r="B2490" s="110" t="s">
        <v>52</v>
      </c>
      <c r="C2490" s="110" t="s">
        <v>1510</v>
      </c>
      <c r="D2490" s="111">
        <v>31</v>
      </c>
      <c r="E2490" s="127">
        <v>30486789</v>
      </c>
      <c r="F2490" s="113" t="s">
        <v>1658</v>
      </c>
      <c r="G2490" s="114">
        <v>2452199.4160000002</v>
      </c>
      <c r="H2490" s="114">
        <v>751833.73800000001</v>
      </c>
      <c r="I2490" s="109" t="s">
        <v>62</v>
      </c>
      <c r="J2490" s="87"/>
      <c r="K2490" s="87"/>
    </row>
    <row r="2491" spans="2:11" x14ac:dyDescent="0.2">
      <c r="B2491" s="110" t="s">
        <v>52</v>
      </c>
      <c r="C2491" s="110" t="s">
        <v>1392</v>
      </c>
      <c r="D2491" s="111">
        <v>29</v>
      </c>
      <c r="E2491" s="127">
        <v>30486449</v>
      </c>
      <c r="F2491" s="113" t="s">
        <v>1659</v>
      </c>
      <c r="G2491" s="114">
        <v>55156.5</v>
      </c>
      <c r="H2491" s="114">
        <v>55156.5</v>
      </c>
      <c r="I2491" s="119"/>
      <c r="J2491" s="87"/>
      <c r="K2491" s="87"/>
    </row>
    <row r="2492" spans="2:11" x14ac:dyDescent="0.2">
      <c r="B2492" s="110" t="s">
        <v>52</v>
      </c>
      <c r="C2492" s="110" t="s">
        <v>1412</v>
      </c>
      <c r="D2492" s="111">
        <v>29</v>
      </c>
      <c r="E2492" s="127">
        <v>30486498</v>
      </c>
      <c r="F2492" s="113" t="s">
        <v>1660</v>
      </c>
      <c r="G2492" s="114">
        <v>64076.987999999998</v>
      </c>
      <c r="H2492" s="114">
        <v>64076.987999999998</v>
      </c>
      <c r="I2492" s="119"/>
      <c r="J2492" s="87"/>
      <c r="K2492" s="87"/>
    </row>
    <row r="2493" spans="2:11" x14ac:dyDescent="0.2">
      <c r="B2493" s="110" t="s">
        <v>52</v>
      </c>
      <c r="C2493" s="110" t="s">
        <v>1510</v>
      </c>
      <c r="D2493" s="111">
        <v>29</v>
      </c>
      <c r="E2493" s="127">
        <v>30487004</v>
      </c>
      <c r="F2493" s="113" t="s">
        <v>1661</v>
      </c>
      <c r="G2493" s="114">
        <v>63169.536</v>
      </c>
      <c r="H2493" s="114">
        <v>63169.536</v>
      </c>
      <c r="I2493" s="119"/>
      <c r="J2493" s="87"/>
      <c r="K2493" s="87"/>
    </row>
    <row r="2494" spans="2:11" x14ac:dyDescent="0.2">
      <c r="B2494" s="110" t="s">
        <v>52</v>
      </c>
      <c r="C2494" s="110" t="s">
        <v>1408</v>
      </c>
      <c r="D2494" s="111">
        <v>29</v>
      </c>
      <c r="E2494" s="127">
        <v>30487221</v>
      </c>
      <c r="F2494" s="113" t="s">
        <v>1662</v>
      </c>
      <c r="G2494" s="114">
        <v>85772.642000000007</v>
      </c>
      <c r="H2494" s="114">
        <v>85772.642000000007</v>
      </c>
      <c r="I2494" s="119"/>
      <c r="J2494" s="87"/>
      <c r="K2494" s="87"/>
    </row>
    <row r="2495" spans="2:11" x14ac:dyDescent="0.2">
      <c r="B2495" s="110" t="s">
        <v>52</v>
      </c>
      <c r="C2495" s="110" t="s">
        <v>66</v>
      </c>
      <c r="D2495" s="111">
        <v>33</v>
      </c>
      <c r="E2495" s="127">
        <v>30488212</v>
      </c>
      <c r="F2495" s="113" t="s">
        <v>1684</v>
      </c>
      <c r="G2495" s="114">
        <v>2202492</v>
      </c>
      <c r="H2495" s="114">
        <v>2202492</v>
      </c>
      <c r="I2495" s="119"/>
      <c r="J2495" s="87"/>
      <c r="K2495" s="87"/>
    </row>
    <row r="2496" spans="2:11" x14ac:dyDescent="0.2">
      <c r="B2496" s="110" t="s">
        <v>52</v>
      </c>
      <c r="C2496" s="110" t="s">
        <v>66</v>
      </c>
      <c r="D2496" s="111">
        <v>29</v>
      </c>
      <c r="E2496" s="127">
        <v>30487227</v>
      </c>
      <c r="F2496" s="113" t="s">
        <v>1663</v>
      </c>
      <c r="G2496" s="114">
        <v>193595.47</v>
      </c>
      <c r="H2496" s="114">
        <v>193595.47</v>
      </c>
      <c r="I2496" s="119"/>
      <c r="J2496" s="87"/>
      <c r="K2496" s="87"/>
    </row>
    <row r="2497" spans="2:11" x14ac:dyDescent="0.2">
      <c r="B2497" s="110" t="s">
        <v>52</v>
      </c>
      <c r="C2497" s="110" t="s">
        <v>1394</v>
      </c>
      <c r="D2497" s="111">
        <v>29</v>
      </c>
      <c r="E2497" s="127">
        <v>30487457</v>
      </c>
      <c r="F2497" s="113" t="s">
        <v>1664</v>
      </c>
      <c r="G2497" s="114">
        <v>45444.671999999999</v>
      </c>
      <c r="H2497" s="114">
        <v>45444.671999999999</v>
      </c>
      <c r="I2497" s="119"/>
      <c r="J2497" s="87"/>
      <c r="K2497" s="87"/>
    </row>
    <row r="2498" spans="2:11" x14ac:dyDescent="0.2">
      <c r="B2498" s="110" t="s">
        <v>52</v>
      </c>
      <c r="C2498" s="110" t="s">
        <v>1420</v>
      </c>
      <c r="D2498" s="111">
        <v>29</v>
      </c>
      <c r="E2498" s="127">
        <v>40000145</v>
      </c>
      <c r="F2498" s="113" t="s">
        <v>1665</v>
      </c>
      <c r="G2498" s="114">
        <v>114173.955</v>
      </c>
      <c r="H2498" s="114">
        <v>114173.955</v>
      </c>
      <c r="I2498" s="119"/>
      <c r="J2498" s="87"/>
      <c r="K2498" s="87"/>
    </row>
    <row r="2499" spans="2:11" x14ac:dyDescent="0.2">
      <c r="B2499" s="110" t="s">
        <v>52</v>
      </c>
      <c r="C2499" s="110" t="s">
        <v>1394</v>
      </c>
      <c r="D2499" s="111">
        <v>29</v>
      </c>
      <c r="E2499" s="127">
        <v>40000249</v>
      </c>
      <c r="F2499" s="113" t="s">
        <v>1666</v>
      </c>
      <c r="G2499" s="114">
        <v>147984.50899999999</v>
      </c>
      <c r="H2499" s="114">
        <v>147984.50899999999</v>
      </c>
      <c r="I2499" s="119"/>
      <c r="J2499" s="87"/>
      <c r="K2499" s="87"/>
    </row>
    <row r="2500" spans="2:11" x14ac:dyDescent="0.2">
      <c r="B2500" s="110" t="s">
        <v>52</v>
      </c>
      <c r="C2500" s="110" t="s">
        <v>1441</v>
      </c>
      <c r="D2500" s="111">
        <v>29</v>
      </c>
      <c r="E2500" s="127">
        <v>40000410</v>
      </c>
      <c r="F2500" s="113" t="s">
        <v>1667</v>
      </c>
      <c r="G2500" s="114">
        <v>143990</v>
      </c>
      <c r="H2500" s="114">
        <v>143990</v>
      </c>
      <c r="I2500" s="119"/>
      <c r="J2500" s="87"/>
      <c r="K2500" s="87"/>
    </row>
    <row r="2501" spans="2:11" x14ac:dyDescent="0.2">
      <c r="B2501" s="110" t="s">
        <v>52</v>
      </c>
      <c r="C2501" s="110" t="s">
        <v>66</v>
      </c>
      <c r="D2501" s="111">
        <v>33</v>
      </c>
      <c r="E2501" s="127">
        <v>40001062</v>
      </c>
      <c r="F2501" s="113" t="s">
        <v>1367</v>
      </c>
      <c r="G2501" s="114">
        <v>91270</v>
      </c>
      <c r="H2501" s="114">
        <v>79270</v>
      </c>
      <c r="I2501" s="119"/>
      <c r="J2501" s="87"/>
      <c r="K2501" s="87"/>
    </row>
    <row r="2502" spans="2:11" x14ac:dyDescent="0.2">
      <c r="B2502" s="110" t="s">
        <v>52</v>
      </c>
      <c r="C2502" s="110" t="s">
        <v>66</v>
      </c>
      <c r="D2502" s="111">
        <v>33</v>
      </c>
      <c r="E2502" s="127">
        <v>40001077</v>
      </c>
      <c r="F2502" s="113" t="s">
        <v>1368</v>
      </c>
      <c r="G2502" s="114">
        <v>160492.85999999999</v>
      </c>
      <c r="H2502" s="114">
        <v>31700</v>
      </c>
      <c r="I2502" s="119"/>
      <c r="J2502" s="87"/>
      <c r="K2502" s="87"/>
    </row>
    <row r="2503" spans="2:11" x14ac:dyDescent="0.2">
      <c r="B2503" s="110" t="s">
        <v>52</v>
      </c>
      <c r="C2503" s="110" t="s">
        <v>1369</v>
      </c>
      <c r="D2503" s="111">
        <v>33</v>
      </c>
      <c r="E2503" s="127">
        <v>40001078</v>
      </c>
      <c r="F2503" s="113" t="s">
        <v>1370</v>
      </c>
      <c r="G2503" s="114">
        <v>94120</v>
      </c>
      <c r="H2503" s="114">
        <v>24210</v>
      </c>
      <c r="I2503" s="119"/>
      <c r="J2503" s="87"/>
      <c r="K2503" s="87"/>
    </row>
    <row r="2504" spans="2:11" x14ac:dyDescent="0.2">
      <c r="B2504" s="110" t="s">
        <v>52</v>
      </c>
      <c r="C2504" s="110" t="s">
        <v>66</v>
      </c>
      <c r="D2504" s="111">
        <v>33</v>
      </c>
      <c r="E2504" s="127">
        <v>40001081</v>
      </c>
      <c r="F2504" s="113" t="s">
        <v>1371</v>
      </c>
      <c r="G2504" s="114">
        <v>199125.16099999999</v>
      </c>
      <c r="H2504" s="114">
        <v>25000</v>
      </c>
      <c r="I2504" s="119"/>
      <c r="J2504" s="87"/>
      <c r="K2504" s="87"/>
    </row>
    <row r="2505" spans="2:11" x14ac:dyDescent="0.2">
      <c r="B2505" s="110" t="s">
        <v>52</v>
      </c>
      <c r="C2505" s="110" t="s">
        <v>66</v>
      </c>
      <c r="D2505" s="111">
        <v>33</v>
      </c>
      <c r="E2505" s="127">
        <v>40001082</v>
      </c>
      <c r="F2505" s="113" t="s">
        <v>1372</v>
      </c>
      <c r="G2505" s="114">
        <v>99935.244999999995</v>
      </c>
      <c r="H2505" s="114">
        <v>28999.8</v>
      </c>
      <c r="I2505" s="119"/>
      <c r="J2505" s="87"/>
      <c r="K2505" s="87"/>
    </row>
    <row r="2506" spans="2:11" x14ac:dyDescent="0.2">
      <c r="B2506" s="110" t="s">
        <v>52</v>
      </c>
      <c r="C2506" s="110" t="s">
        <v>66</v>
      </c>
      <c r="D2506" s="111">
        <v>33</v>
      </c>
      <c r="E2506" s="127">
        <v>40001090</v>
      </c>
      <c r="F2506" s="113" t="s">
        <v>1373</v>
      </c>
      <c r="G2506" s="114">
        <v>90112</v>
      </c>
      <c r="H2506" s="114">
        <v>20000</v>
      </c>
      <c r="I2506" s="119"/>
      <c r="J2506" s="87"/>
      <c r="K2506" s="87"/>
    </row>
    <row r="2507" spans="2:11" x14ac:dyDescent="0.2">
      <c r="B2507" s="110" t="s">
        <v>52</v>
      </c>
      <c r="C2507" s="110" t="s">
        <v>66</v>
      </c>
      <c r="D2507" s="111">
        <v>33</v>
      </c>
      <c r="E2507" s="127">
        <v>40001091</v>
      </c>
      <c r="F2507" s="113" t="s">
        <v>1374</v>
      </c>
      <c r="G2507" s="114">
        <v>50000</v>
      </c>
      <c r="H2507" s="114">
        <v>13736.5</v>
      </c>
      <c r="I2507" s="119"/>
      <c r="J2507" s="87"/>
      <c r="K2507" s="87"/>
    </row>
    <row r="2508" spans="2:11" x14ac:dyDescent="0.2">
      <c r="B2508" s="110" t="s">
        <v>52</v>
      </c>
      <c r="C2508" s="110" t="s">
        <v>66</v>
      </c>
      <c r="D2508" s="111">
        <v>33</v>
      </c>
      <c r="E2508" s="127">
        <v>40001103</v>
      </c>
      <c r="F2508" s="113" t="s">
        <v>1375</v>
      </c>
      <c r="G2508" s="114">
        <v>100000</v>
      </c>
      <c r="H2508" s="114">
        <v>27626.664000000001</v>
      </c>
      <c r="I2508" s="119"/>
      <c r="J2508" s="87"/>
      <c r="K2508" s="87"/>
    </row>
    <row r="2509" spans="2:11" x14ac:dyDescent="0.2">
      <c r="B2509" s="110" t="s">
        <v>52</v>
      </c>
      <c r="C2509" s="110" t="s">
        <v>66</v>
      </c>
      <c r="D2509" s="111">
        <v>33</v>
      </c>
      <c r="E2509" s="127">
        <v>40001104</v>
      </c>
      <c r="F2509" s="113" t="s">
        <v>1376</v>
      </c>
      <c r="G2509" s="114">
        <v>49944</v>
      </c>
      <c r="H2509" s="114">
        <v>39199</v>
      </c>
      <c r="I2509" s="119"/>
      <c r="J2509" s="87"/>
      <c r="K2509" s="87"/>
    </row>
    <row r="2510" spans="2:11" x14ac:dyDescent="0.2">
      <c r="B2510" s="110" t="s">
        <v>52</v>
      </c>
      <c r="C2510" s="110" t="s">
        <v>66</v>
      </c>
      <c r="D2510" s="111">
        <v>33</v>
      </c>
      <c r="E2510" s="127">
        <v>40001110</v>
      </c>
      <c r="F2510" s="113" t="s">
        <v>1377</v>
      </c>
      <c r="G2510" s="114">
        <v>151575</v>
      </c>
      <c r="H2510" s="114">
        <v>36275</v>
      </c>
      <c r="I2510" s="119"/>
      <c r="J2510" s="87"/>
      <c r="K2510" s="87"/>
    </row>
    <row r="2511" spans="2:11" x14ac:dyDescent="0.2">
      <c r="B2511" s="110" t="s">
        <v>52</v>
      </c>
      <c r="C2511" s="110" t="s">
        <v>66</v>
      </c>
      <c r="D2511" s="111">
        <v>33</v>
      </c>
      <c r="E2511" s="127">
        <v>40001111</v>
      </c>
      <c r="F2511" s="113" t="s">
        <v>1378</v>
      </c>
      <c r="G2511" s="114">
        <v>199971.20000000001</v>
      </c>
      <c r="H2511" s="114">
        <v>18837.73</v>
      </c>
      <c r="I2511" s="119"/>
      <c r="J2511" s="87"/>
      <c r="K2511" s="87"/>
    </row>
    <row r="2512" spans="2:11" x14ac:dyDescent="0.2">
      <c r="B2512" s="110" t="s">
        <v>52</v>
      </c>
      <c r="C2512" s="110" t="s">
        <v>66</v>
      </c>
      <c r="D2512" s="111">
        <v>33</v>
      </c>
      <c r="E2512" s="127">
        <v>40001112</v>
      </c>
      <c r="F2512" s="113" t="s">
        <v>1379</v>
      </c>
      <c r="G2512" s="114">
        <v>109048</v>
      </c>
      <c r="H2512" s="114">
        <v>16640</v>
      </c>
      <c r="I2512" s="119"/>
      <c r="J2512" s="87"/>
      <c r="K2512" s="87"/>
    </row>
    <row r="2513" spans="2:11" x14ac:dyDescent="0.2">
      <c r="B2513" s="110" t="s">
        <v>52</v>
      </c>
      <c r="C2513" s="110" t="s">
        <v>66</v>
      </c>
      <c r="D2513" s="111">
        <v>33</v>
      </c>
      <c r="E2513" s="127">
        <v>40001114</v>
      </c>
      <c r="F2513" s="113" t="s">
        <v>1380</v>
      </c>
      <c r="G2513" s="114">
        <v>180000</v>
      </c>
      <c r="H2513" s="114">
        <v>99622</v>
      </c>
      <c r="I2513" s="119"/>
      <c r="J2513" s="87"/>
      <c r="K2513" s="87"/>
    </row>
    <row r="2514" spans="2:11" x14ac:dyDescent="0.2">
      <c r="B2514" s="110" t="s">
        <v>52</v>
      </c>
      <c r="C2514" s="110" t="s">
        <v>66</v>
      </c>
      <c r="D2514" s="111">
        <v>33</v>
      </c>
      <c r="E2514" s="127">
        <v>40001162</v>
      </c>
      <c r="F2514" s="113" t="s">
        <v>1381</v>
      </c>
      <c r="G2514" s="114">
        <v>50000</v>
      </c>
      <c r="H2514" s="114">
        <v>18625</v>
      </c>
      <c r="I2514" s="119"/>
      <c r="J2514" s="87"/>
      <c r="K2514" s="87"/>
    </row>
    <row r="2515" spans="2:11" x14ac:dyDescent="0.2">
      <c r="B2515" s="110" t="s">
        <v>52</v>
      </c>
      <c r="C2515" s="110" t="s">
        <v>66</v>
      </c>
      <c r="D2515" s="111">
        <v>33</v>
      </c>
      <c r="E2515" s="127">
        <v>40001165</v>
      </c>
      <c r="F2515" s="113" t="s">
        <v>1382</v>
      </c>
      <c r="G2515" s="114">
        <v>50000</v>
      </c>
      <c r="H2515" s="114">
        <v>18625</v>
      </c>
      <c r="I2515" s="119"/>
      <c r="J2515" s="87"/>
      <c r="K2515" s="87"/>
    </row>
    <row r="2516" spans="2:11" x14ac:dyDescent="0.2">
      <c r="B2516" s="110" t="s">
        <v>52</v>
      </c>
      <c r="C2516" s="110" t="s">
        <v>66</v>
      </c>
      <c r="D2516" s="111">
        <v>33</v>
      </c>
      <c r="E2516" s="127">
        <v>40001166</v>
      </c>
      <c r="F2516" s="113" t="s">
        <v>1383</v>
      </c>
      <c r="G2516" s="114">
        <v>93700</v>
      </c>
      <c r="H2516" s="114">
        <v>62480</v>
      </c>
      <c r="I2516" s="119"/>
      <c r="J2516" s="87"/>
      <c r="K2516" s="87"/>
    </row>
    <row r="2517" spans="2:11" x14ac:dyDescent="0.2">
      <c r="B2517" s="110" t="s">
        <v>52</v>
      </c>
      <c r="C2517" s="110" t="s">
        <v>66</v>
      </c>
      <c r="D2517" s="111">
        <v>33</v>
      </c>
      <c r="E2517" s="127">
        <v>40001167</v>
      </c>
      <c r="F2517" s="113" t="s">
        <v>1384</v>
      </c>
      <c r="G2517" s="114">
        <v>147175.89799999999</v>
      </c>
      <c r="H2517" s="114">
        <v>95300</v>
      </c>
      <c r="I2517" s="119"/>
      <c r="J2517" s="87"/>
      <c r="K2517" s="87"/>
    </row>
    <row r="2518" spans="2:11" x14ac:dyDescent="0.2">
      <c r="B2518" s="110" t="s">
        <v>52</v>
      </c>
      <c r="C2518" s="110" t="s">
        <v>66</v>
      </c>
      <c r="D2518" s="111">
        <v>33</v>
      </c>
      <c r="E2518" s="127">
        <v>40001205</v>
      </c>
      <c r="F2518" s="113" t="s">
        <v>1385</v>
      </c>
      <c r="G2518" s="114">
        <v>98309.36</v>
      </c>
      <c r="H2518" s="114">
        <v>30900</v>
      </c>
      <c r="I2518" s="119"/>
      <c r="J2518" s="87"/>
      <c r="K2518" s="87"/>
    </row>
    <row r="2519" spans="2:11" x14ac:dyDescent="0.2">
      <c r="B2519" s="110" t="s">
        <v>52</v>
      </c>
      <c r="C2519" s="110" t="s">
        <v>66</v>
      </c>
      <c r="D2519" s="111">
        <v>33</v>
      </c>
      <c r="E2519" s="127">
        <v>40001952</v>
      </c>
      <c r="F2519" s="113" t="s">
        <v>1329</v>
      </c>
      <c r="G2519" s="114">
        <v>7522001</v>
      </c>
      <c r="H2519" s="114">
        <v>3000</v>
      </c>
      <c r="I2519" s="119"/>
      <c r="J2519" s="87"/>
      <c r="K2519" s="87"/>
    </row>
    <row r="2520" spans="2:11" x14ac:dyDescent="0.2">
      <c r="B2520" s="110" t="s">
        <v>52</v>
      </c>
      <c r="C2520" s="110" t="s">
        <v>1398</v>
      </c>
      <c r="D2520" s="111">
        <v>31</v>
      </c>
      <c r="E2520" s="127" t="s">
        <v>1668</v>
      </c>
      <c r="F2520" s="113" t="s">
        <v>1669</v>
      </c>
      <c r="G2520" s="114">
        <v>4685000</v>
      </c>
      <c r="H2520" s="114">
        <v>200000</v>
      </c>
      <c r="I2520" s="109" t="s">
        <v>62</v>
      </c>
      <c r="J2520" s="87"/>
      <c r="K2520" s="87"/>
    </row>
    <row r="2521" spans="2:11" x14ac:dyDescent="0.2">
      <c r="B2521" s="110" t="s">
        <v>52</v>
      </c>
      <c r="C2521" s="110" t="s">
        <v>1400</v>
      </c>
      <c r="D2521" s="111">
        <v>33</v>
      </c>
      <c r="E2521" s="127">
        <v>30487879</v>
      </c>
      <c r="F2521" s="113" t="s">
        <v>1670</v>
      </c>
      <c r="G2521" s="114">
        <v>91402.576000000001</v>
      </c>
      <c r="H2521" s="114">
        <v>72422.653999999995</v>
      </c>
      <c r="I2521" s="119"/>
      <c r="J2521" s="87"/>
      <c r="K2521" s="87"/>
    </row>
    <row r="2522" spans="2:11" x14ac:dyDescent="0.2">
      <c r="B2522" s="110" t="s">
        <v>52</v>
      </c>
      <c r="C2522" s="110" t="s">
        <v>1390</v>
      </c>
      <c r="D2522" s="111">
        <v>33</v>
      </c>
      <c r="E2522" s="127">
        <v>30488223</v>
      </c>
      <c r="F2522" s="113" t="s">
        <v>1671</v>
      </c>
      <c r="G2522" s="114">
        <v>72645.600000000006</v>
      </c>
      <c r="H2522" s="114">
        <v>45426.970999999998</v>
      </c>
      <c r="I2522" s="119"/>
      <c r="J2522" s="87"/>
      <c r="K2522" s="87"/>
    </row>
    <row r="2523" spans="2:11" x14ac:dyDescent="0.2">
      <c r="B2523" s="110" t="s">
        <v>52</v>
      </c>
      <c r="C2523" s="110" t="s">
        <v>1423</v>
      </c>
      <c r="D2523" s="111">
        <v>33</v>
      </c>
      <c r="E2523" s="127">
        <v>30472736</v>
      </c>
      <c r="F2523" s="113" t="s">
        <v>1685</v>
      </c>
      <c r="G2523" s="114">
        <v>1500000</v>
      </c>
      <c r="H2523" s="114">
        <v>774953</v>
      </c>
      <c r="I2523" s="109" t="s">
        <v>62</v>
      </c>
      <c r="J2523" s="87"/>
      <c r="K2523" s="87"/>
    </row>
    <row r="2524" spans="2:11" x14ac:dyDescent="0.2">
      <c r="B2524" s="110" t="s">
        <v>52</v>
      </c>
      <c r="C2524" s="110" t="s">
        <v>1471</v>
      </c>
      <c r="D2524" s="111">
        <v>33</v>
      </c>
      <c r="E2524" s="127">
        <v>30488410</v>
      </c>
      <c r="F2524" s="113" t="s">
        <v>1686</v>
      </c>
      <c r="G2524" s="114">
        <v>2600000</v>
      </c>
      <c r="H2524" s="114">
        <v>1855630</v>
      </c>
      <c r="I2524" s="109" t="s">
        <v>62</v>
      </c>
      <c r="J2524" s="87"/>
      <c r="K2524" s="87"/>
    </row>
    <row r="2525" spans="2:11" x14ac:dyDescent="0.2">
      <c r="B2525" s="110" t="s">
        <v>52</v>
      </c>
      <c r="C2525" s="110" t="s">
        <v>1414</v>
      </c>
      <c r="D2525" s="111">
        <v>31</v>
      </c>
      <c r="E2525" s="127">
        <v>30102154</v>
      </c>
      <c r="F2525" s="113" t="s">
        <v>1672</v>
      </c>
      <c r="G2525" s="114">
        <v>167181.5</v>
      </c>
      <c r="H2525" s="114">
        <v>28</v>
      </c>
      <c r="I2525" s="119"/>
      <c r="J2525" s="87"/>
      <c r="K2525" s="87"/>
    </row>
    <row r="2526" spans="2:11" x14ac:dyDescent="0.2">
      <c r="B2526" s="110" t="s">
        <v>52</v>
      </c>
      <c r="C2526" s="110" t="s">
        <v>66</v>
      </c>
      <c r="D2526" s="111">
        <v>29</v>
      </c>
      <c r="E2526" s="127">
        <v>40001406</v>
      </c>
      <c r="F2526" s="113" t="s">
        <v>1673</v>
      </c>
      <c r="G2526" s="114">
        <v>590337.05599999998</v>
      </c>
      <c r="H2526" s="114">
        <v>590337.05599999998</v>
      </c>
      <c r="I2526" s="119"/>
      <c r="J2526" s="87"/>
      <c r="K2526" s="87"/>
    </row>
    <row r="2527" spans="2:11" x14ac:dyDescent="0.2">
      <c r="B2527" s="110" t="s">
        <v>52</v>
      </c>
      <c r="C2527" s="110" t="s">
        <v>1451</v>
      </c>
      <c r="D2527" s="111">
        <v>31</v>
      </c>
      <c r="E2527" s="127">
        <v>30129766</v>
      </c>
      <c r="F2527" s="113" t="s">
        <v>1674</v>
      </c>
      <c r="G2527" s="114">
        <v>2519783</v>
      </c>
      <c r="H2527" s="114">
        <v>1000</v>
      </c>
      <c r="I2527" s="119"/>
      <c r="J2527" s="87"/>
      <c r="K2527" s="87"/>
    </row>
    <row r="2528" spans="2:11" x14ac:dyDescent="0.2">
      <c r="B2528" s="110" t="s">
        <v>52</v>
      </c>
      <c r="C2528" s="110" t="s">
        <v>1408</v>
      </c>
      <c r="D2528" s="111">
        <v>31</v>
      </c>
      <c r="E2528" s="127">
        <v>40000015</v>
      </c>
      <c r="F2528" s="113" t="s">
        <v>1675</v>
      </c>
      <c r="G2528" s="114">
        <v>213859</v>
      </c>
      <c r="H2528" s="114">
        <v>180</v>
      </c>
      <c r="I2528" s="109" t="s">
        <v>62</v>
      </c>
      <c r="J2528" s="87"/>
      <c r="K2528" s="87"/>
    </row>
    <row r="2529" spans="2:16" x14ac:dyDescent="0.2">
      <c r="B2529" s="110" t="s">
        <v>52</v>
      </c>
      <c r="C2529" s="110" t="s">
        <v>1412</v>
      </c>
      <c r="D2529" s="111">
        <v>31</v>
      </c>
      <c r="E2529" s="127">
        <v>30472854</v>
      </c>
      <c r="F2529" s="113" t="s">
        <v>1676</v>
      </c>
      <c r="G2529" s="114">
        <v>182392</v>
      </c>
      <c r="H2529" s="114">
        <v>180</v>
      </c>
      <c r="I2529" s="109" t="s">
        <v>62</v>
      </c>
      <c r="J2529" s="87"/>
      <c r="K2529" s="87"/>
    </row>
    <row r="2530" spans="2:16" x14ac:dyDescent="0.2">
      <c r="B2530" s="110" t="s">
        <v>52</v>
      </c>
      <c r="C2530" s="110" t="s">
        <v>1460</v>
      </c>
      <c r="D2530" s="111">
        <v>31</v>
      </c>
      <c r="E2530" s="127">
        <v>30473027</v>
      </c>
      <c r="F2530" s="113" t="s">
        <v>1677</v>
      </c>
      <c r="G2530" s="114">
        <v>453255</v>
      </c>
      <c r="H2530" s="114">
        <v>180</v>
      </c>
      <c r="I2530" s="109" t="s">
        <v>62</v>
      </c>
      <c r="J2530" s="87"/>
      <c r="K2530" s="87"/>
    </row>
    <row r="2531" spans="2:16" x14ac:dyDescent="0.2">
      <c r="B2531" s="110" t="s">
        <v>52</v>
      </c>
      <c r="C2531" s="110" t="s">
        <v>1423</v>
      </c>
      <c r="D2531" s="111">
        <v>31</v>
      </c>
      <c r="E2531" s="127">
        <v>30069485</v>
      </c>
      <c r="F2531" s="113" t="s">
        <v>1678</v>
      </c>
      <c r="G2531" s="114">
        <v>4633758.0439999998</v>
      </c>
      <c r="H2531" s="114">
        <v>176542.541</v>
      </c>
      <c r="I2531" s="119"/>
      <c r="J2531" s="87"/>
      <c r="K2531" s="87"/>
    </row>
    <row r="2532" spans="2:16" x14ac:dyDescent="0.2">
      <c r="B2532" s="110" t="s">
        <v>52</v>
      </c>
      <c r="C2532" s="110" t="s">
        <v>1522</v>
      </c>
      <c r="D2532" s="111">
        <v>31</v>
      </c>
      <c r="E2532" s="127">
        <v>30069510</v>
      </c>
      <c r="F2532" s="113" t="s">
        <v>1679</v>
      </c>
      <c r="G2532" s="114">
        <v>3253866.9449999998</v>
      </c>
      <c r="H2532" s="114">
        <v>20661.063999999998</v>
      </c>
      <c r="I2532" s="119"/>
      <c r="J2532" s="87"/>
      <c r="K2532" s="87"/>
    </row>
    <row r="2533" spans="2:16" x14ac:dyDescent="0.2">
      <c r="B2533" s="110" t="s">
        <v>52</v>
      </c>
      <c r="C2533" s="110" t="s">
        <v>1420</v>
      </c>
      <c r="D2533" s="111">
        <v>31</v>
      </c>
      <c r="E2533" s="127">
        <v>30093892</v>
      </c>
      <c r="F2533" s="113" t="s">
        <v>1680</v>
      </c>
      <c r="G2533" s="114">
        <v>2943450.06</v>
      </c>
      <c r="H2533" s="114">
        <v>18347.913</v>
      </c>
      <c r="I2533" s="119"/>
      <c r="J2533" s="87"/>
      <c r="K2533" s="87"/>
    </row>
    <row r="2534" spans="2:16" x14ac:dyDescent="0.2">
      <c r="B2534" s="110" t="s">
        <v>52</v>
      </c>
      <c r="C2534" s="110" t="s">
        <v>1414</v>
      </c>
      <c r="D2534" s="111">
        <v>31</v>
      </c>
      <c r="E2534" s="127">
        <v>30130314</v>
      </c>
      <c r="F2534" s="113" t="s">
        <v>1681</v>
      </c>
      <c r="G2534" s="114">
        <v>42380</v>
      </c>
      <c r="H2534" s="114">
        <v>3830</v>
      </c>
      <c r="I2534" s="119"/>
      <c r="J2534" s="87"/>
      <c r="K2534" s="87"/>
    </row>
    <row r="2535" spans="2:16" x14ac:dyDescent="0.2">
      <c r="B2535" s="110" t="s">
        <v>52</v>
      </c>
      <c r="C2535" s="110" t="s">
        <v>1420</v>
      </c>
      <c r="D2535" s="111">
        <v>31</v>
      </c>
      <c r="E2535" s="127">
        <v>30135949</v>
      </c>
      <c r="F2535" s="113" t="s">
        <v>1682</v>
      </c>
      <c r="G2535" s="114">
        <v>201438.739</v>
      </c>
      <c r="H2535" s="114">
        <v>5087.2370000000001</v>
      </c>
      <c r="I2535" s="119"/>
      <c r="J2535" s="87"/>
      <c r="K2535" s="87"/>
    </row>
    <row r="2536" spans="2:16" x14ac:dyDescent="0.2">
      <c r="B2536" s="110" t="s">
        <v>52</v>
      </c>
      <c r="C2536" s="110" t="s">
        <v>1337</v>
      </c>
      <c r="D2536" s="111">
        <v>31</v>
      </c>
      <c r="E2536" s="127">
        <v>30371622</v>
      </c>
      <c r="F2536" s="113" t="s">
        <v>1683</v>
      </c>
      <c r="G2536" s="114">
        <v>60805.953999999998</v>
      </c>
      <c r="H2536" s="114">
        <v>3081</v>
      </c>
      <c r="I2536" s="119"/>
      <c r="J2536" s="87"/>
      <c r="K2536" s="87"/>
    </row>
    <row r="2537" spans="2:16" x14ac:dyDescent="0.2">
      <c r="B2537" s="110" t="s">
        <v>52</v>
      </c>
      <c r="C2537" s="110" t="s">
        <v>66</v>
      </c>
      <c r="D2537" s="111">
        <v>33</v>
      </c>
      <c r="E2537" s="127">
        <v>30395272</v>
      </c>
      <c r="F2537" s="113" t="s">
        <v>1330</v>
      </c>
      <c r="G2537" s="114">
        <v>300000</v>
      </c>
      <c r="H2537" s="114">
        <v>1292.5</v>
      </c>
      <c r="I2537" s="119"/>
      <c r="J2537" s="87"/>
      <c r="K2537" s="87"/>
    </row>
    <row r="2538" spans="2:16" s="88" customFormat="1" x14ac:dyDescent="0.2">
      <c r="B2538" s="103" t="s">
        <v>61</v>
      </c>
      <c r="C2538" s="103" t="s">
        <v>66</v>
      </c>
      <c r="D2538" s="105">
        <v>33</v>
      </c>
      <c r="E2538" s="105">
        <v>40002008</v>
      </c>
      <c r="F2538" s="106" t="s">
        <v>3147</v>
      </c>
      <c r="G2538" s="128">
        <v>4722400</v>
      </c>
      <c r="H2538" s="128">
        <v>4722400</v>
      </c>
      <c r="I2538" s="129"/>
      <c r="J2538" s="87"/>
      <c r="K2538" s="87"/>
      <c r="N2538" s="24"/>
      <c r="O2538" s="24"/>
      <c r="P2538" s="24"/>
    </row>
    <row r="2539" spans="2:16" s="88" customFormat="1" x14ac:dyDescent="0.2">
      <c r="B2539" s="103" t="s">
        <v>61</v>
      </c>
      <c r="C2539" s="103" t="s">
        <v>2874</v>
      </c>
      <c r="D2539" s="105">
        <v>31</v>
      </c>
      <c r="E2539" s="105">
        <v>40001638</v>
      </c>
      <c r="F2539" s="106" t="s">
        <v>3148</v>
      </c>
      <c r="G2539" s="128">
        <v>6238216</v>
      </c>
      <c r="H2539" s="128">
        <v>1000</v>
      </c>
      <c r="I2539" s="109" t="s">
        <v>62</v>
      </c>
      <c r="J2539" s="87"/>
      <c r="K2539" s="87"/>
      <c r="N2539" s="24"/>
      <c r="O2539" s="24"/>
      <c r="P2539" s="24"/>
    </row>
    <row r="2540" spans="2:16" s="88" customFormat="1" x14ac:dyDescent="0.2">
      <c r="B2540" s="103" t="s">
        <v>61</v>
      </c>
      <c r="C2540" s="103" t="s">
        <v>3149</v>
      </c>
      <c r="D2540" s="105">
        <v>29</v>
      </c>
      <c r="E2540" s="105">
        <v>40001379</v>
      </c>
      <c r="F2540" s="106" t="s">
        <v>3150</v>
      </c>
      <c r="G2540" s="128">
        <v>228632</v>
      </c>
      <c r="H2540" s="128">
        <v>228361</v>
      </c>
      <c r="I2540" s="129"/>
      <c r="J2540" s="87"/>
      <c r="K2540" s="87"/>
      <c r="N2540" s="24"/>
      <c r="O2540" s="24"/>
      <c r="P2540" s="24"/>
    </row>
    <row r="2541" spans="2:16" s="88" customFormat="1" x14ac:dyDescent="0.2">
      <c r="B2541" s="103" t="s">
        <v>61</v>
      </c>
      <c r="C2541" s="103" t="s">
        <v>3151</v>
      </c>
      <c r="D2541" s="105">
        <v>29</v>
      </c>
      <c r="E2541" s="105">
        <v>40000344</v>
      </c>
      <c r="F2541" s="106" t="s">
        <v>3152</v>
      </c>
      <c r="G2541" s="128">
        <v>582215</v>
      </c>
      <c r="H2541" s="128">
        <v>198656.054</v>
      </c>
      <c r="I2541" s="129"/>
      <c r="J2541" s="87"/>
      <c r="K2541" s="87"/>
      <c r="N2541" s="24"/>
      <c r="O2541" s="24"/>
      <c r="P2541" s="24"/>
    </row>
    <row r="2542" spans="2:16" s="88" customFormat="1" x14ac:dyDescent="0.2">
      <c r="B2542" s="103" t="s">
        <v>61</v>
      </c>
      <c r="C2542" s="103" t="s">
        <v>66</v>
      </c>
      <c r="D2542" s="105">
        <v>33</v>
      </c>
      <c r="E2542" s="105">
        <v>40000147</v>
      </c>
      <c r="F2542" s="106" t="s">
        <v>3153</v>
      </c>
      <c r="G2542" s="128">
        <v>117600</v>
      </c>
      <c r="H2542" s="128">
        <v>79600</v>
      </c>
      <c r="I2542" s="129"/>
      <c r="J2542" s="87"/>
      <c r="K2542" s="87"/>
      <c r="N2542" s="24"/>
      <c r="O2542" s="24"/>
      <c r="P2542" s="24"/>
    </row>
    <row r="2543" spans="2:16" s="88" customFormat="1" ht="25.5" x14ac:dyDescent="0.2">
      <c r="B2543" s="103" t="s">
        <v>61</v>
      </c>
      <c r="C2543" s="103" t="s">
        <v>66</v>
      </c>
      <c r="D2543" s="105">
        <v>33</v>
      </c>
      <c r="E2543" s="105">
        <v>40000144</v>
      </c>
      <c r="F2543" s="106" t="s">
        <v>3154</v>
      </c>
      <c r="G2543" s="128">
        <v>61408.800000000003</v>
      </c>
      <c r="H2543" s="128">
        <v>61408.800000000003</v>
      </c>
      <c r="I2543" s="129"/>
      <c r="J2543" s="87"/>
      <c r="K2543" s="87"/>
      <c r="N2543" s="24"/>
      <c r="O2543" s="24"/>
      <c r="P2543" s="24"/>
    </row>
    <row r="2544" spans="2:16" s="88" customFormat="1" ht="25.5" x14ac:dyDescent="0.2">
      <c r="B2544" s="103" t="s">
        <v>61</v>
      </c>
      <c r="C2544" s="103" t="s">
        <v>3155</v>
      </c>
      <c r="D2544" s="105">
        <v>33</v>
      </c>
      <c r="E2544" s="105">
        <v>40000142</v>
      </c>
      <c r="F2544" s="106" t="s">
        <v>3156</v>
      </c>
      <c r="G2544" s="128">
        <v>191804</v>
      </c>
      <c r="H2544" s="128">
        <v>153176</v>
      </c>
      <c r="I2544" s="129"/>
      <c r="J2544" s="87"/>
      <c r="K2544" s="87"/>
      <c r="N2544" s="24"/>
      <c r="O2544" s="24"/>
      <c r="P2544" s="24"/>
    </row>
    <row r="2545" spans="2:16" s="88" customFormat="1" ht="25.5" x14ac:dyDescent="0.2">
      <c r="B2545" s="103" t="s">
        <v>61</v>
      </c>
      <c r="C2545" s="103" t="s">
        <v>66</v>
      </c>
      <c r="D2545" s="105">
        <v>33</v>
      </c>
      <c r="E2545" s="105">
        <v>40000139</v>
      </c>
      <c r="F2545" s="106" t="s">
        <v>3157</v>
      </c>
      <c r="G2545" s="128">
        <v>192890.12</v>
      </c>
      <c r="H2545" s="128">
        <v>129528.12</v>
      </c>
      <c r="I2545" s="129"/>
      <c r="J2545" s="87"/>
      <c r="K2545" s="87"/>
      <c r="N2545" s="24"/>
      <c r="O2545" s="24"/>
      <c r="P2545" s="24"/>
    </row>
    <row r="2546" spans="2:16" s="88" customFormat="1" ht="25.5" x14ac:dyDescent="0.2">
      <c r="B2546" s="103" t="s">
        <v>61</v>
      </c>
      <c r="C2546" s="103" t="s">
        <v>66</v>
      </c>
      <c r="D2546" s="105">
        <v>33</v>
      </c>
      <c r="E2546" s="105">
        <v>40000138</v>
      </c>
      <c r="F2546" s="106" t="s">
        <v>3158</v>
      </c>
      <c r="G2546" s="128">
        <v>190000</v>
      </c>
      <c r="H2546" s="128">
        <v>150800</v>
      </c>
      <c r="I2546" s="129"/>
      <c r="J2546" s="87"/>
      <c r="K2546" s="87"/>
      <c r="N2546" s="24"/>
      <c r="O2546" s="24"/>
      <c r="P2546" s="24"/>
    </row>
    <row r="2547" spans="2:16" s="88" customFormat="1" ht="25.5" x14ac:dyDescent="0.2">
      <c r="B2547" s="103" t="s">
        <v>61</v>
      </c>
      <c r="C2547" s="103" t="s">
        <v>3155</v>
      </c>
      <c r="D2547" s="105">
        <v>33</v>
      </c>
      <c r="E2547" s="105">
        <v>40000136</v>
      </c>
      <c r="F2547" s="106" t="s">
        <v>3159</v>
      </c>
      <c r="G2547" s="128">
        <v>118495.769</v>
      </c>
      <c r="H2547" s="128">
        <v>96603.769</v>
      </c>
      <c r="I2547" s="129"/>
      <c r="J2547" s="87"/>
      <c r="K2547" s="87"/>
      <c r="N2547" s="24"/>
      <c r="O2547" s="24"/>
      <c r="P2547" s="24"/>
    </row>
    <row r="2548" spans="2:16" s="88" customFormat="1" ht="25.5" x14ac:dyDescent="0.2">
      <c r="B2548" s="103" t="s">
        <v>61</v>
      </c>
      <c r="C2548" s="103" t="s">
        <v>66</v>
      </c>
      <c r="D2548" s="105">
        <v>33</v>
      </c>
      <c r="E2548" s="105">
        <v>40000131</v>
      </c>
      <c r="F2548" s="106" t="s">
        <v>3160</v>
      </c>
      <c r="G2548" s="128">
        <v>164146.95600000001</v>
      </c>
      <c r="H2548" s="128">
        <v>113868.95600000001</v>
      </c>
      <c r="I2548" s="129"/>
      <c r="J2548" s="87"/>
      <c r="K2548" s="87"/>
      <c r="N2548" s="24"/>
      <c r="O2548" s="24"/>
      <c r="P2548" s="24"/>
    </row>
    <row r="2549" spans="2:16" s="88" customFormat="1" x14ac:dyDescent="0.2">
      <c r="B2549" s="103" t="s">
        <v>61</v>
      </c>
      <c r="C2549" s="103" t="s">
        <v>66</v>
      </c>
      <c r="D2549" s="105">
        <v>33</v>
      </c>
      <c r="E2549" s="105">
        <v>40000130</v>
      </c>
      <c r="F2549" s="106" t="s">
        <v>3161</v>
      </c>
      <c r="G2549" s="128">
        <v>168777</v>
      </c>
      <c r="H2549" s="128">
        <v>11306</v>
      </c>
      <c r="I2549" s="129"/>
      <c r="J2549" s="87"/>
      <c r="K2549" s="87"/>
      <c r="N2549" s="24"/>
      <c r="O2549" s="24"/>
      <c r="P2549" s="24"/>
    </row>
    <row r="2550" spans="2:16" s="88" customFormat="1" ht="25.5" x14ac:dyDescent="0.2">
      <c r="B2550" s="103" t="s">
        <v>61</v>
      </c>
      <c r="C2550" s="103" t="s">
        <v>66</v>
      </c>
      <c r="D2550" s="105">
        <v>33</v>
      </c>
      <c r="E2550" s="105">
        <v>40000128</v>
      </c>
      <c r="F2550" s="106" t="s">
        <v>3162</v>
      </c>
      <c r="G2550" s="128">
        <v>156000</v>
      </c>
      <c r="H2550" s="128">
        <v>130695</v>
      </c>
      <c r="I2550" s="129"/>
      <c r="J2550" s="87"/>
      <c r="K2550" s="87"/>
      <c r="N2550" s="24"/>
      <c r="O2550" s="24"/>
      <c r="P2550" s="24"/>
    </row>
    <row r="2551" spans="2:16" s="88" customFormat="1" x14ac:dyDescent="0.2">
      <c r="B2551" s="103" t="s">
        <v>61</v>
      </c>
      <c r="C2551" s="103" t="s">
        <v>66</v>
      </c>
      <c r="D2551" s="105">
        <v>33</v>
      </c>
      <c r="E2551" s="105">
        <v>40000127</v>
      </c>
      <c r="F2551" s="106" t="s">
        <v>3163</v>
      </c>
      <c r="G2551" s="128">
        <v>154700</v>
      </c>
      <c r="H2551" s="128">
        <v>70557</v>
      </c>
      <c r="I2551" s="129"/>
      <c r="J2551" s="87"/>
      <c r="K2551" s="87"/>
      <c r="N2551" s="24"/>
      <c r="O2551" s="24"/>
      <c r="P2551" s="24"/>
    </row>
    <row r="2552" spans="2:16" s="88" customFormat="1" ht="25.5" x14ac:dyDescent="0.2">
      <c r="B2552" s="103" t="s">
        <v>61</v>
      </c>
      <c r="C2552" s="103" t="s">
        <v>66</v>
      </c>
      <c r="D2552" s="105">
        <v>33</v>
      </c>
      <c r="E2552" s="105">
        <v>40000126</v>
      </c>
      <c r="F2552" s="106" t="s">
        <v>3164</v>
      </c>
      <c r="G2552" s="128">
        <v>161180</v>
      </c>
      <c r="H2552" s="128">
        <v>8730</v>
      </c>
      <c r="I2552" s="129"/>
      <c r="J2552" s="87"/>
      <c r="K2552" s="87"/>
      <c r="N2552" s="24"/>
      <c r="O2552" s="24"/>
      <c r="P2552" s="24"/>
    </row>
    <row r="2553" spans="2:16" s="88" customFormat="1" ht="25.5" x14ac:dyDescent="0.2">
      <c r="B2553" s="103" t="s">
        <v>61</v>
      </c>
      <c r="C2553" s="103" t="s">
        <v>66</v>
      </c>
      <c r="D2553" s="105">
        <v>33</v>
      </c>
      <c r="E2553" s="105">
        <v>40000124</v>
      </c>
      <c r="F2553" s="106" t="s">
        <v>3165</v>
      </c>
      <c r="G2553" s="128">
        <v>144539.96799999999</v>
      </c>
      <c r="H2553" s="128">
        <v>61366.968000000001</v>
      </c>
      <c r="I2553" s="129"/>
      <c r="J2553" s="87"/>
      <c r="K2553" s="87"/>
      <c r="N2553" s="24"/>
      <c r="O2553" s="24"/>
      <c r="P2553" s="24"/>
    </row>
    <row r="2554" spans="2:16" s="88" customFormat="1" x14ac:dyDescent="0.2">
      <c r="B2554" s="103" t="s">
        <v>61</v>
      </c>
      <c r="C2554" s="103" t="s">
        <v>66</v>
      </c>
      <c r="D2554" s="105">
        <v>33</v>
      </c>
      <c r="E2554" s="105">
        <v>40000122</v>
      </c>
      <c r="F2554" s="106" t="s">
        <v>3166</v>
      </c>
      <c r="G2554" s="128">
        <v>67000</v>
      </c>
      <c r="H2554" s="128">
        <v>23947</v>
      </c>
      <c r="I2554" s="129"/>
      <c r="J2554" s="87"/>
      <c r="K2554" s="87"/>
      <c r="N2554" s="24"/>
      <c r="O2554" s="24"/>
      <c r="P2554" s="24"/>
    </row>
    <row r="2555" spans="2:16" s="88" customFormat="1" ht="14.25" customHeight="1" x14ac:dyDescent="0.2">
      <c r="B2555" s="103" t="s">
        <v>61</v>
      </c>
      <c r="C2555" s="103" t="s">
        <v>66</v>
      </c>
      <c r="D2555" s="105">
        <v>33</v>
      </c>
      <c r="E2555" s="105">
        <v>40000121</v>
      </c>
      <c r="F2555" s="106" t="s">
        <v>3167</v>
      </c>
      <c r="G2555" s="128">
        <v>137019</v>
      </c>
      <c r="H2555" s="128">
        <v>5543</v>
      </c>
      <c r="I2555" s="129"/>
      <c r="J2555" s="87"/>
      <c r="K2555" s="87"/>
    </row>
    <row r="2556" spans="2:16" s="88" customFormat="1" ht="14.25" customHeight="1" x14ac:dyDescent="0.2">
      <c r="B2556" s="103" t="s">
        <v>61</v>
      </c>
      <c r="C2556" s="103" t="s">
        <v>66</v>
      </c>
      <c r="D2556" s="105">
        <v>33</v>
      </c>
      <c r="E2556" s="105">
        <v>40000119</v>
      </c>
      <c r="F2556" s="106" t="s">
        <v>3168</v>
      </c>
      <c r="G2556" s="128">
        <v>78249.664000000004</v>
      </c>
      <c r="H2556" s="128">
        <v>50584.663999999997</v>
      </c>
      <c r="I2556" s="129"/>
      <c r="J2556" s="87"/>
      <c r="K2556" s="87"/>
    </row>
    <row r="2557" spans="2:16" s="88" customFormat="1" ht="14.25" customHeight="1" x14ac:dyDescent="0.2">
      <c r="B2557" s="103" t="s">
        <v>61</v>
      </c>
      <c r="C2557" s="103" t="s">
        <v>66</v>
      </c>
      <c r="D2557" s="105">
        <v>33</v>
      </c>
      <c r="E2557" s="105">
        <v>40000117</v>
      </c>
      <c r="F2557" s="106" t="s">
        <v>3169</v>
      </c>
      <c r="G2557" s="128">
        <v>186512.2</v>
      </c>
      <c r="H2557" s="128">
        <v>142799.20000000001</v>
      </c>
      <c r="I2557" s="129"/>
      <c r="J2557" s="87"/>
      <c r="K2557" s="87"/>
    </row>
    <row r="2558" spans="2:16" s="88" customFormat="1" ht="14.25" customHeight="1" x14ac:dyDescent="0.2">
      <c r="B2558" s="103" t="s">
        <v>61</v>
      </c>
      <c r="C2558" s="103" t="s">
        <v>66</v>
      </c>
      <c r="D2558" s="105">
        <v>33</v>
      </c>
      <c r="E2558" s="105">
        <v>40000116</v>
      </c>
      <c r="F2558" s="106" t="s">
        <v>3170</v>
      </c>
      <c r="G2558" s="128">
        <v>99957.6</v>
      </c>
      <c r="H2558" s="128">
        <v>49421.599999999999</v>
      </c>
      <c r="I2558" s="129"/>
      <c r="J2558" s="87"/>
      <c r="K2558" s="87"/>
    </row>
    <row r="2559" spans="2:16" s="88" customFormat="1" ht="14.25" customHeight="1" x14ac:dyDescent="0.2">
      <c r="B2559" s="103" t="s">
        <v>61</v>
      </c>
      <c r="C2559" s="103" t="s">
        <v>66</v>
      </c>
      <c r="D2559" s="105">
        <v>33</v>
      </c>
      <c r="E2559" s="105">
        <v>40000106</v>
      </c>
      <c r="F2559" s="106" t="s">
        <v>3171</v>
      </c>
      <c r="G2559" s="128">
        <v>139070</v>
      </c>
      <c r="H2559" s="128">
        <v>139070</v>
      </c>
      <c r="I2559" s="129"/>
      <c r="J2559" s="87"/>
      <c r="K2559" s="87"/>
    </row>
    <row r="2560" spans="2:16" s="88" customFormat="1" ht="14.25" customHeight="1" x14ac:dyDescent="0.2">
      <c r="B2560" s="103" t="s">
        <v>61</v>
      </c>
      <c r="C2560" s="103" t="s">
        <v>66</v>
      </c>
      <c r="D2560" s="105">
        <v>33</v>
      </c>
      <c r="E2560" s="105">
        <v>40000102</v>
      </c>
      <c r="F2560" s="106" t="s">
        <v>3172</v>
      </c>
      <c r="G2560" s="128">
        <v>129040</v>
      </c>
      <c r="H2560" s="128">
        <v>59659</v>
      </c>
      <c r="I2560" s="129"/>
      <c r="J2560" s="87"/>
      <c r="K2560" s="87"/>
    </row>
    <row r="2561" spans="2:11" s="88" customFormat="1" ht="14.25" customHeight="1" x14ac:dyDescent="0.2">
      <c r="B2561" s="103" t="s">
        <v>61</v>
      </c>
      <c r="C2561" s="103" t="s">
        <v>66</v>
      </c>
      <c r="D2561" s="105">
        <v>33</v>
      </c>
      <c r="E2561" s="105">
        <v>30487291</v>
      </c>
      <c r="F2561" s="106" t="s">
        <v>3173</v>
      </c>
      <c r="G2561" s="128">
        <v>568283</v>
      </c>
      <c r="H2561" s="128">
        <v>568283</v>
      </c>
      <c r="I2561" s="129"/>
      <c r="J2561" s="87"/>
      <c r="K2561" s="87"/>
    </row>
    <row r="2562" spans="2:11" s="88" customFormat="1" ht="14.25" customHeight="1" x14ac:dyDescent="0.2">
      <c r="B2562" s="103" t="s">
        <v>61</v>
      </c>
      <c r="C2562" s="103" t="s">
        <v>3174</v>
      </c>
      <c r="D2562" s="105">
        <v>29</v>
      </c>
      <c r="E2562" s="105">
        <v>30486258</v>
      </c>
      <c r="F2562" s="106" t="s">
        <v>3175</v>
      </c>
      <c r="G2562" s="128">
        <v>186821</v>
      </c>
      <c r="H2562" s="128">
        <v>188811.46400000001</v>
      </c>
      <c r="I2562" s="129"/>
      <c r="J2562" s="87"/>
      <c r="K2562" s="87"/>
    </row>
    <row r="2563" spans="2:11" s="88" customFormat="1" ht="14.25" customHeight="1" x14ac:dyDescent="0.2">
      <c r="B2563" s="103" t="s">
        <v>61</v>
      </c>
      <c r="C2563" s="103" t="s">
        <v>66</v>
      </c>
      <c r="D2563" s="105">
        <v>33</v>
      </c>
      <c r="E2563" s="105">
        <v>30485726</v>
      </c>
      <c r="F2563" s="106" t="s">
        <v>3176</v>
      </c>
      <c r="G2563" s="128">
        <v>1017800</v>
      </c>
      <c r="H2563" s="128">
        <v>100008</v>
      </c>
      <c r="I2563" s="129"/>
      <c r="J2563" s="87"/>
      <c r="K2563" s="87"/>
    </row>
    <row r="2564" spans="2:11" s="88" customFormat="1" ht="14.25" customHeight="1" x14ac:dyDescent="0.2">
      <c r="B2564" s="103" t="s">
        <v>61</v>
      </c>
      <c r="C2564" s="103" t="s">
        <v>3177</v>
      </c>
      <c r="D2564" s="105">
        <v>33</v>
      </c>
      <c r="E2564" s="105">
        <v>30485692</v>
      </c>
      <c r="F2564" s="106" t="s">
        <v>3178</v>
      </c>
      <c r="G2564" s="128">
        <v>59900</v>
      </c>
      <c r="H2564" s="128">
        <v>59669.529000000002</v>
      </c>
      <c r="I2564" s="129"/>
      <c r="J2564" s="87"/>
      <c r="K2564" s="87"/>
    </row>
    <row r="2565" spans="2:11" s="88" customFormat="1" ht="14.25" customHeight="1" x14ac:dyDescent="0.2">
      <c r="B2565" s="103" t="s">
        <v>61</v>
      </c>
      <c r="C2565" s="103" t="s">
        <v>3179</v>
      </c>
      <c r="D2565" s="105">
        <v>29</v>
      </c>
      <c r="E2565" s="105">
        <v>30484598</v>
      </c>
      <c r="F2565" s="106" t="s">
        <v>3180</v>
      </c>
      <c r="G2565" s="128">
        <v>136735</v>
      </c>
      <c r="H2565" s="128">
        <v>127687</v>
      </c>
      <c r="I2565" s="109" t="s">
        <v>62</v>
      </c>
      <c r="J2565" s="87"/>
      <c r="K2565" s="87"/>
    </row>
    <row r="2566" spans="2:11" s="88" customFormat="1" ht="14.25" customHeight="1" x14ac:dyDescent="0.2">
      <c r="B2566" s="103" t="s">
        <v>61</v>
      </c>
      <c r="C2566" s="103" t="s">
        <v>3181</v>
      </c>
      <c r="D2566" s="105">
        <v>33</v>
      </c>
      <c r="E2566" s="105">
        <v>30484124</v>
      </c>
      <c r="F2566" s="106" t="s">
        <v>3182</v>
      </c>
      <c r="G2566" s="128">
        <v>59995</v>
      </c>
      <c r="H2566" s="128">
        <v>53868.938999999998</v>
      </c>
      <c r="I2566" s="129"/>
      <c r="J2566" s="87"/>
      <c r="K2566" s="87"/>
    </row>
    <row r="2567" spans="2:11" s="88" customFormat="1" ht="14.25" customHeight="1" x14ac:dyDescent="0.2">
      <c r="B2567" s="103" t="s">
        <v>61</v>
      </c>
      <c r="C2567" s="103" t="s">
        <v>3183</v>
      </c>
      <c r="D2567" s="105">
        <v>33</v>
      </c>
      <c r="E2567" s="105">
        <v>30484086</v>
      </c>
      <c r="F2567" s="106" t="s">
        <v>3184</v>
      </c>
      <c r="G2567" s="128">
        <v>49448</v>
      </c>
      <c r="H2567" s="128">
        <v>9889.6</v>
      </c>
      <c r="I2567" s="129"/>
      <c r="J2567" s="87"/>
      <c r="K2567" s="87"/>
    </row>
    <row r="2568" spans="2:11" s="88" customFormat="1" ht="14.25" customHeight="1" x14ac:dyDescent="0.2">
      <c r="B2568" s="103" t="s">
        <v>61</v>
      </c>
      <c r="C2568" s="103" t="s">
        <v>3185</v>
      </c>
      <c r="D2568" s="105">
        <v>29</v>
      </c>
      <c r="E2568" s="105">
        <v>30484017</v>
      </c>
      <c r="F2568" s="106" t="s">
        <v>3186</v>
      </c>
      <c r="G2568" s="128">
        <v>104000</v>
      </c>
      <c r="H2568" s="128">
        <v>103768</v>
      </c>
      <c r="I2568" s="109" t="s">
        <v>62</v>
      </c>
      <c r="J2568" s="87"/>
      <c r="K2568" s="87"/>
    </row>
    <row r="2569" spans="2:11" s="88" customFormat="1" ht="14.25" customHeight="1" x14ac:dyDescent="0.2">
      <c r="B2569" s="103" t="s">
        <v>61</v>
      </c>
      <c r="C2569" s="103" t="s">
        <v>3187</v>
      </c>
      <c r="D2569" s="105">
        <v>29</v>
      </c>
      <c r="E2569" s="105">
        <v>30484008</v>
      </c>
      <c r="F2569" s="106" t="s">
        <v>3188</v>
      </c>
      <c r="G2569" s="128">
        <v>222137</v>
      </c>
      <c r="H2569" s="128">
        <v>185776.745</v>
      </c>
      <c r="I2569" s="109" t="s">
        <v>62</v>
      </c>
      <c r="J2569" s="87"/>
      <c r="K2569" s="87"/>
    </row>
    <row r="2570" spans="2:11" s="88" customFormat="1" ht="14.25" customHeight="1" x14ac:dyDescent="0.2">
      <c r="B2570" s="103" t="s">
        <v>61</v>
      </c>
      <c r="C2570" s="103" t="s">
        <v>3189</v>
      </c>
      <c r="D2570" s="105">
        <v>33</v>
      </c>
      <c r="E2570" s="105">
        <v>30484005</v>
      </c>
      <c r="F2570" s="106" t="s">
        <v>3190</v>
      </c>
      <c r="G2570" s="128">
        <v>35410</v>
      </c>
      <c r="H2570" s="128">
        <v>25827.288</v>
      </c>
      <c r="I2570" s="109" t="s">
        <v>62</v>
      </c>
      <c r="J2570" s="87"/>
      <c r="K2570" s="87"/>
    </row>
    <row r="2571" spans="2:11" s="88" customFormat="1" ht="14.25" customHeight="1" x14ac:dyDescent="0.2">
      <c r="B2571" s="103" t="s">
        <v>61</v>
      </c>
      <c r="C2571" s="103" t="s">
        <v>3191</v>
      </c>
      <c r="D2571" s="105">
        <v>33</v>
      </c>
      <c r="E2571" s="105">
        <v>30483946</v>
      </c>
      <c r="F2571" s="106" t="s">
        <v>3192</v>
      </c>
      <c r="G2571" s="128">
        <v>55625</v>
      </c>
      <c r="H2571" s="128">
        <v>12907.536</v>
      </c>
      <c r="I2571" s="129"/>
      <c r="J2571" s="87"/>
      <c r="K2571" s="87"/>
    </row>
    <row r="2572" spans="2:11" s="88" customFormat="1" ht="14.25" customHeight="1" x14ac:dyDescent="0.2">
      <c r="B2572" s="103" t="s">
        <v>61</v>
      </c>
      <c r="C2572" s="103" t="s">
        <v>66</v>
      </c>
      <c r="D2572" s="105">
        <v>33</v>
      </c>
      <c r="E2572" s="105">
        <v>30483788</v>
      </c>
      <c r="F2572" s="106" t="s">
        <v>3193</v>
      </c>
      <c r="G2572" s="128">
        <v>80000</v>
      </c>
      <c r="H2572" s="128">
        <v>15000</v>
      </c>
      <c r="I2572" s="129"/>
      <c r="J2572" s="87"/>
      <c r="K2572" s="87"/>
    </row>
    <row r="2573" spans="2:11" s="88" customFormat="1" ht="14.25" customHeight="1" x14ac:dyDescent="0.2">
      <c r="B2573" s="103" t="s">
        <v>61</v>
      </c>
      <c r="C2573" s="103" t="s">
        <v>66</v>
      </c>
      <c r="D2573" s="105">
        <v>33</v>
      </c>
      <c r="E2573" s="105">
        <v>30483783</v>
      </c>
      <c r="F2573" s="106" t="s">
        <v>3194</v>
      </c>
      <c r="G2573" s="128">
        <v>190000</v>
      </c>
      <c r="H2573" s="128">
        <v>57000</v>
      </c>
      <c r="I2573" s="129"/>
      <c r="J2573" s="87"/>
      <c r="K2573" s="87"/>
    </row>
    <row r="2574" spans="2:11" s="88" customFormat="1" ht="14.25" customHeight="1" x14ac:dyDescent="0.2">
      <c r="B2574" s="103" t="s">
        <v>61</v>
      </c>
      <c r="C2574" s="103" t="s">
        <v>3195</v>
      </c>
      <c r="D2574" s="105">
        <v>33</v>
      </c>
      <c r="E2574" s="105">
        <v>30483770</v>
      </c>
      <c r="F2574" s="106" t="s">
        <v>3196</v>
      </c>
      <c r="G2574" s="128">
        <v>59735</v>
      </c>
      <c r="H2574" s="128">
        <v>54985.197</v>
      </c>
      <c r="I2574" s="129"/>
      <c r="J2574" s="87"/>
      <c r="K2574" s="87"/>
    </row>
    <row r="2575" spans="2:11" s="88" customFormat="1" ht="14.25" customHeight="1" x14ac:dyDescent="0.2">
      <c r="B2575" s="103" t="s">
        <v>61</v>
      </c>
      <c r="C2575" s="103" t="s">
        <v>3179</v>
      </c>
      <c r="D2575" s="105">
        <v>33</v>
      </c>
      <c r="E2575" s="105">
        <v>30483698</v>
      </c>
      <c r="F2575" s="106" t="s">
        <v>3197</v>
      </c>
      <c r="G2575" s="128">
        <v>57730</v>
      </c>
      <c r="H2575" s="128">
        <v>24115.876</v>
      </c>
      <c r="I2575" s="129"/>
      <c r="J2575" s="87"/>
      <c r="K2575" s="87"/>
    </row>
    <row r="2576" spans="2:11" s="88" customFormat="1" ht="14.25" customHeight="1" x14ac:dyDescent="0.2">
      <c r="B2576" s="103" t="s">
        <v>61</v>
      </c>
      <c r="C2576" s="103" t="s">
        <v>3198</v>
      </c>
      <c r="D2576" s="105">
        <v>33</v>
      </c>
      <c r="E2576" s="105">
        <v>30483660</v>
      </c>
      <c r="F2576" s="106" t="s">
        <v>3199</v>
      </c>
      <c r="G2576" s="128">
        <v>42200</v>
      </c>
      <c r="H2576" s="128">
        <v>31479.22</v>
      </c>
      <c r="I2576" s="129"/>
      <c r="J2576" s="87"/>
      <c r="K2576" s="87"/>
    </row>
    <row r="2577" spans="2:11" s="88" customFormat="1" ht="14.25" customHeight="1" x14ac:dyDescent="0.2">
      <c r="B2577" s="103" t="s">
        <v>61</v>
      </c>
      <c r="C2577" s="103" t="s">
        <v>3195</v>
      </c>
      <c r="D2577" s="105">
        <v>33</v>
      </c>
      <c r="E2577" s="105">
        <v>30483557</v>
      </c>
      <c r="F2577" s="106" t="s">
        <v>3200</v>
      </c>
      <c r="G2577" s="128">
        <v>31208</v>
      </c>
      <c r="H2577" s="128">
        <v>30428.15</v>
      </c>
      <c r="I2577" s="129"/>
      <c r="J2577" s="87"/>
      <c r="K2577" s="87"/>
    </row>
    <row r="2578" spans="2:11" s="88" customFormat="1" ht="14.25" customHeight="1" x14ac:dyDescent="0.2">
      <c r="B2578" s="103" t="s">
        <v>61</v>
      </c>
      <c r="C2578" s="103" t="s">
        <v>3195</v>
      </c>
      <c r="D2578" s="105">
        <v>33</v>
      </c>
      <c r="E2578" s="105">
        <v>30483420</v>
      </c>
      <c r="F2578" s="106" t="s">
        <v>3201</v>
      </c>
      <c r="G2578" s="128">
        <v>53405</v>
      </c>
      <c r="H2578" s="128">
        <v>49881.923999999999</v>
      </c>
      <c r="I2578" s="129"/>
      <c r="J2578" s="87"/>
      <c r="K2578" s="87"/>
    </row>
    <row r="2579" spans="2:11" s="88" customFormat="1" ht="14.25" customHeight="1" x14ac:dyDescent="0.2">
      <c r="B2579" s="103" t="s">
        <v>61</v>
      </c>
      <c r="C2579" s="103" t="s">
        <v>3195</v>
      </c>
      <c r="D2579" s="105">
        <v>33</v>
      </c>
      <c r="E2579" s="105">
        <v>30483368</v>
      </c>
      <c r="F2579" s="106" t="s">
        <v>3202</v>
      </c>
      <c r="G2579" s="128">
        <v>59223</v>
      </c>
      <c r="H2579" s="128">
        <v>58753.561000000002</v>
      </c>
      <c r="I2579" s="129"/>
      <c r="J2579" s="87"/>
      <c r="K2579" s="87"/>
    </row>
    <row r="2580" spans="2:11" s="88" customFormat="1" ht="14.25" customHeight="1" x14ac:dyDescent="0.2">
      <c r="B2580" s="103" t="s">
        <v>61</v>
      </c>
      <c r="C2580" s="103" t="s">
        <v>3195</v>
      </c>
      <c r="D2580" s="105">
        <v>33</v>
      </c>
      <c r="E2580" s="105">
        <v>30483360</v>
      </c>
      <c r="F2580" s="106" t="s">
        <v>3203</v>
      </c>
      <c r="G2580" s="128">
        <v>59993</v>
      </c>
      <c r="H2580" s="128">
        <v>24927.32</v>
      </c>
      <c r="I2580" s="129"/>
      <c r="J2580" s="87"/>
      <c r="K2580" s="87"/>
    </row>
    <row r="2581" spans="2:11" s="88" customFormat="1" ht="14.25" customHeight="1" x14ac:dyDescent="0.2">
      <c r="B2581" s="103" t="s">
        <v>61</v>
      </c>
      <c r="C2581" s="103" t="s">
        <v>3187</v>
      </c>
      <c r="D2581" s="105">
        <v>33</v>
      </c>
      <c r="E2581" s="105">
        <v>30483352</v>
      </c>
      <c r="F2581" s="106" t="s">
        <v>3204</v>
      </c>
      <c r="G2581" s="128">
        <v>60000</v>
      </c>
      <c r="H2581" s="128">
        <v>51195.103000000003</v>
      </c>
      <c r="I2581" s="129"/>
      <c r="J2581" s="87"/>
      <c r="K2581" s="87"/>
    </row>
    <row r="2582" spans="2:11" s="88" customFormat="1" ht="14.25" customHeight="1" x14ac:dyDescent="0.2">
      <c r="B2582" s="103" t="s">
        <v>61</v>
      </c>
      <c r="C2582" s="103" t="s">
        <v>3205</v>
      </c>
      <c r="D2582" s="105">
        <v>33</v>
      </c>
      <c r="E2582" s="105">
        <v>30483192</v>
      </c>
      <c r="F2582" s="106" t="s">
        <v>3206</v>
      </c>
      <c r="G2582" s="128">
        <v>59735</v>
      </c>
      <c r="H2582" s="128">
        <v>45937.546000000002</v>
      </c>
      <c r="I2582" s="129"/>
      <c r="J2582" s="87"/>
      <c r="K2582" s="87"/>
    </row>
    <row r="2583" spans="2:11" s="88" customFormat="1" ht="14.25" customHeight="1" x14ac:dyDescent="0.2">
      <c r="B2583" s="103" t="s">
        <v>61</v>
      </c>
      <c r="C2583" s="103" t="s">
        <v>3177</v>
      </c>
      <c r="D2583" s="105">
        <v>33</v>
      </c>
      <c r="E2583" s="105">
        <v>30483158</v>
      </c>
      <c r="F2583" s="106" t="s">
        <v>3207</v>
      </c>
      <c r="G2583" s="128">
        <v>59680</v>
      </c>
      <c r="H2583" s="128">
        <v>57667.726999999999</v>
      </c>
      <c r="I2583" s="129"/>
      <c r="J2583" s="87"/>
      <c r="K2583" s="87"/>
    </row>
    <row r="2584" spans="2:11" s="88" customFormat="1" ht="14.25" customHeight="1" x14ac:dyDescent="0.2">
      <c r="B2584" s="103" t="s">
        <v>61</v>
      </c>
      <c r="C2584" s="103" t="s">
        <v>3195</v>
      </c>
      <c r="D2584" s="105">
        <v>33</v>
      </c>
      <c r="E2584" s="105">
        <v>30483139</v>
      </c>
      <c r="F2584" s="106" t="s">
        <v>3208</v>
      </c>
      <c r="G2584" s="128">
        <v>59949</v>
      </c>
      <c r="H2584" s="128">
        <v>21345.184000000001</v>
      </c>
      <c r="I2584" s="129"/>
      <c r="J2584" s="87"/>
      <c r="K2584" s="87"/>
    </row>
    <row r="2585" spans="2:11" s="88" customFormat="1" ht="14.25" customHeight="1" x14ac:dyDescent="0.2">
      <c r="B2585" s="103" t="s">
        <v>61</v>
      </c>
      <c r="C2585" s="103" t="s">
        <v>3209</v>
      </c>
      <c r="D2585" s="105">
        <v>33</v>
      </c>
      <c r="E2585" s="105">
        <v>30483066</v>
      </c>
      <c r="F2585" s="106" t="s">
        <v>3210</v>
      </c>
      <c r="G2585" s="128">
        <v>59000</v>
      </c>
      <c r="H2585" s="128">
        <v>13547.203</v>
      </c>
      <c r="I2585" s="129"/>
      <c r="J2585" s="87"/>
      <c r="K2585" s="87"/>
    </row>
    <row r="2586" spans="2:11" s="88" customFormat="1" ht="14.25" customHeight="1" x14ac:dyDescent="0.2">
      <c r="B2586" s="103" t="s">
        <v>61</v>
      </c>
      <c r="C2586" s="103" t="s">
        <v>3174</v>
      </c>
      <c r="D2586" s="105">
        <v>33</v>
      </c>
      <c r="E2586" s="105">
        <v>30483060</v>
      </c>
      <c r="F2586" s="106" t="s">
        <v>3211</v>
      </c>
      <c r="G2586" s="128">
        <v>59753</v>
      </c>
      <c r="H2586" s="128">
        <v>59690.277999999998</v>
      </c>
      <c r="I2586" s="129"/>
      <c r="J2586" s="87"/>
      <c r="K2586" s="87"/>
    </row>
    <row r="2587" spans="2:11" s="88" customFormat="1" ht="14.25" customHeight="1" x14ac:dyDescent="0.2">
      <c r="B2587" s="103" t="s">
        <v>61</v>
      </c>
      <c r="C2587" s="103" t="s">
        <v>3189</v>
      </c>
      <c r="D2587" s="105">
        <v>33</v>
      </c>
      <c r="E2587" s="105">
        <v>30483029</v>
      </c>
      <c r="F2587" s="106" t="s">
        <v>3212</v>
      </c>
      <c r="G2587" s="128">
        <v>59079</v>
      </c>
      <c r="H2587" s="128">
        <v>58980.921999999999</v>
      </c>
      <c r="I2587" s="129"/>
      <c r="J2587" s="87"/>
      <c r="K2587" s="87"/>
    </row>
    <row r="2588" spans="2:11" s="88" customFormat="1" ht="14.25" customHeight="1" x14ac:dyDescent="0.2">
      <c r="B2588" s="103" t="s">
        <v>61</v>
      </c>
      <c r="C2588" s="103" t="s">
        <v>3213</v>
      </c>
      <c r="D2588" s="105">
        <v>33</v>
      </c>
      <c r="E2588" s="105">
        <v>30483026</v>
      </c>
      <c r="F2588" s="106" t="s">
        <v>3214</v>
      </c>
      <c r="G2588" s="128">
        <v>59069</v>
      </c>
      <c r="H2588" s="128">
        <v>59000</v>
      </c>
      <c r="I2588" s="129"/>
      <c r="J2588" s="87"/>
      <c r="K2588" s="87"/>
    </row>
    <row r="2589" spans="2:11" s="88" customFormat="1" ht="14.25" customHeight="1" x14ac:dyDescent="0.2">
      <c r="B2589" s="103" t="s">
        <v>61</v>
      </c>
      <c r="C2589" s="103" t="s">
        <v>3215</v>
      </c>
      <c r="D2589" s="105">
        <v>33</v>
      </c>
      <c r="E2589" s="105">
        <v>30483015</v>
      </c>
      <c r="F2589" s="106" t="s">
        <v>3216</v>
      </c>
      <c r="G2589" s="128">
        <v>49904</v>
      </c>
      <c r="H2589" s="128">
        <v>49723.286999999997</v>
      </c>
      <c r="I2589" s="129"/>
      <c r="J2589" s="87"/>
      <c r="K2589" s="87"/>
    </row>
    <row r="2590" spans="2:11" s="88" customFormat="1" ht="14.25" customHeight="1" x14ac:dyDescent="0.2">
      <c r="B2590" s="103" t="s">
        <v>61</v>
      </c>
      <c r="C2590" s="103" t="s">
        <v>3189</v>
      </c>
      <c r="D2590" s="105">
        <v>33</v>
      </c>
      <c r="E2590" s="105">
        <v>30483008</v>
      </c>
      <c r="F2590" s="106" t="s">
        <v>3217</v>
      </c>
      <c r="G2590" s="128">
        <v>59932</v>
      </c>
      <c r="H2590" s="128">
        <v>59908.55</v>
      </c>
      <c r="I2590" s="129"/>
      <c r="J2590" s="87"/>
      <c r="K2590" s="87"/>
    </row>
    <row r="2591" spans="2:11" s="88" customFormat="1" ht="14.25" customHeight="1" x14ac:dyDescent="0.2">
      <c r="B2591" s="103" t="s">
        <v>61</v>
      </c>
      <c r="C2591" s="103" t="s">
        <v>3189</v>
      </c>
      <c r="D2591" s="105">
        <v>33</v>
      </c>
      <c r="E2591" s="105">
        <v>30483003</v>
      </c>
      <c r="F2591" s="106" t="s">
        <v>3218</v>
      </c>
      <c r="G2591" s="128">
        <v>59932</v>
      </c>
      <c r="H2591" s="128">
        <v>58882.866000000002</v>
      </c>
      <c r="I2591" s="129"/>
      <c r="J2591" s="87"/>
      <c r="K2591" s="87"/>
    </row>
    <row r="2592" spans="2:11" s="88" customFormat="1" ht="14.25" customHeight="1" x14ac:dyDescent="0.2">
      <c r="B2592" s="103" t="s">
        <v>61</v>
      </c>
      <c r="C2592" s="103" t="s">
        <v>3189</v>
      </c>
      <c r="D2592" s="105">
        <v>33</v>
      </c>
      <c r="E2592" s="105">
        <v>30482988</v>
      </c>
      <c r="F2592" s="106" t="s">
        <v>3219</v>
      </c>
      <c r="G2592" s="128">
        <v>59932</v>
      </c>
      <c r="H2592" s="128">
        <v>49968.1</v>
      </c>
      <c r="I2592" s="129"/>
      <c r="J2592" s="87"/>
      <c r="K2592" s="87"/>
    </row>
    <row r="2593" spans="2:11" s="88" customFormat="1" ht="14.25" customHeight="1" x14ac:dyDescent="0.2">
      <c r="B2593" s="103" t="s">
        <v>61</v>
      </c>
      <c r="C2593" s="103" t="s">
        <v>3209</v>
      </c>
      <c r="D2593" s="105">
        <v>33</v>
      </c>
      <c r="E2593" s="105">
        <v>30482962</v>
      </c>
      <c r="F2593" s="106" t="s">
        <v>3220</v>
      </c>
      <c r="G2593" s="128">
        <v>59100</v>
      </c>
      <c r="H2593" s="128">
        <v>55032.525999999998</v>
      </c>
      <c r="I2593" s="129"/>
      <c r="J2593" s="87"/>
      <c r="K2593" s="87"/>
    </row>
    <row r="2594" spans="2:11" s="88" customFormat="1" ht="14.25" customHeight="1" x14ac:dyDescent="0.2">
      <c r="B2594" s="103" t="s">
        <v>61</v>
      </c>
      <c r="C2594" s="103" t="s">
        <v>3174</v>
      </c>
      <c r="D2594" s="105">
        <v>33</v>
      </c>
      <c r="E2594" s="105">
        <v>30482961</v>
      </c>
      <c r="F2594" s="106" t="s">
        <v>3221</v>
      </c>
      <c r="G2594" s="128">
        <v>48970</v>
      </c>
      <c r="H2594" s="128">
        <v>45679.303</v>
      </c>
      <c r="I2594" s="129"/>
      <c r="J2594" s="87"/>
      <c r="K2594" s="87"/>
    </row>
    <row r="2595" spans="2:11" s="88" customFormat="1" ht="14.25" customHeight="1" x14ac:dyDescent="0.2">
      <c r="B2595" s="103" t="s">
        <v>61</v>
      </c>
      <c r="C2595" s="103" t="s">
        <v>3174</v>
      </c>
      <c r="D2595" s="105">
        <v>33</v>
      </c>
      <c r="E2595" s="105">
        <v>30482955</v>
      </c>
      <c r="F2595" s="106" t="s">
        <v>3222</v>
      </c>
      <c r="G2595" s="128">
        <v>48833</v>
      </c>
      <c r="H2595" s="128">
        <v>45316.529000000002</v>
      </c>
      <c r="I2595" s="129"/>
      <c r="J2595" s="87"/>
      <c r="K2595" s="87"/>
    </row>
    <row r="2596" spans="2:11" s="88" customFormat="1" ht="14.25" customHeight="1" x14ac:dyDescent="0.2">
      <c r="B2596" s="103" t="s">
        <v>61</v>
      </c>
      <c r="C2596" s="103" t="s">
        <v>3174</v>
      </c>
      <c r="D2596" s="105">
        <v>33</v>
      </c>
      <c r="E2596" s="105">
        <v>30482951</v>
      </c>
      <c r="F2596" s="106" t="s">
        <v>3223</v>
      </c>
      <c r="G2596" s="128">
        <v>59982</v>
      </c>
      <c r="H2596" s="128">
        <v>24778.406999999999</v>
      </c>
      <c r="I2596" s="129"/>
      <c r="J2596" s="87"/>
      <c r="K2596" s="87"/>
    </row>
    <row r="2597" spans="2:11" s="88" customFormat="1" ht="14.25" customHeight="1" x14ac:dyDescent="0.2">
      <c r="B2597" s="103" t="s">
        <v>61</v>
      </c>
      <c r="C2597" s="103" t="s">
        <v>3224</v>
      </c>
      <c r="D2597" s="105">
        <v>33</v>
      </c>
      <c r="E2597" s="105">
        <v>30482949</v>
      </c>
      <c r="F2597" s="106" t="s">
        <v>3225</v>
      </c>
      <c r="G2597" s="128">
        <v>23000</v>
      </c>
      <c r="H2597" s="128">
        <v>16758.174999999999</v>
      </c>
      <c r="I2597" s="109" t="s">
        <v>62</v>
      </c>
      <c r="J2597" s="87"/>
      <c r="K2597" s="87"/>
    </row>
    <row r="2598" spans="2:11" s="88" customFormat="1" ht="14.25" customHeight="1" x14ac:dyDescent="0.2">
      <c r="B2598" s="103" t="s">
        <v>61</v>
      </c>
      <c r="C2598" s="103" t="s">
        <v>3224</v>
      </c>
      <c r="D2598" s="105">
        <v>33</v>
      </c>
      <c r="E2598" s="105">
        <v>30482941</v>
      </c>
      <c r="F2598" s="106" t="s">
        <v>3226</v>
      </c>
      <c r="G2598" s="128">
        <v>40000</v>
      </c>
      <c r="H2598" s="128">
        <v>37545.769999999997</v>
      </c>
      <c r="I2598" s="129"/>
      <c r="J2598" s="87"/>
      <c r="K2598" s="87"/>
    </row>
    <row r="2599" spans="2:11" s="88" customFormat="1" ht="14.25" customHeight="1" x14ac:dyDescent="0.2">
      <c r="B2599" s="103" t="s">
        <v>61</v>
      </c>
      <c r="C2599" s="103" t="s">
        <v>3227</v>
      </c>
      <c r="D2599" s="105">
        <v>33</v>
      </c>
      <c r="E2599" s="105">
        <v>30482933</v>
      </c>
      <c r="F2599" s="106" t="s">
        <v>3228</v>
      </c>
      <c r="G2599" s="128">
        <v>49150</v>
      </c>
      <c r="H2599" s="128">
        <v>49149.892</v>
      </c>
      <c r="I2599" s="129"/>
      <c r="J2599" s="87"/>
      <c r="K2599" s="87"/>
    </row>
    <row r="2600" spans="2:11" s="88" customFormat="1" ht="14.25" customHeight="1" x14ac:dyDescent="0.2">
      <c r="B2600" s="103" t="s">
        <v>61</v>
      </c>
      <c r="C2600" s="103" t="s">
        <v>3209</v>
      </c>
      <c r="D2600" s="105">
        <v>33</v>
      </c>
      <c r="E2600" s="105">
        <v>30482871</v>
      </c>
      <c r="F2600" s="106" t="s">
        <v>3229</v>
      </c>
      <c r="G2600" s="128">
        <v>59000</v>
      </c>
      <c r="H2600" s="128">
        <v>55754.228000000003</v>
      </c>
      <c r="I2600" s="129"/>
      <c r="J2600" s="87"/>
      <c r="K2600" s="87"/>
    </row>
    <row r="2601" spans="2:11" s="88" customFormat="1" ht="14.25" customHeight="1" x14ac:dyDescent="0.2">
      <c r="B2601" s="103" t="s">
        <v>61</v>
      </c>
      <c r="C2601" s="103" t="s">
        <v>3230</v>
      </c>
      <c r="D2601" s="105">
        <v>33</v>
      </c>
      <c r="E2601" s="105">
        <v>30482866</v>
      </c>
      <c r="F2601" s="106" t="s">
        <v>3231</v>
      </c>
      <c r="G2601" s="128">
        <v>59976</v>
      </c>
      <c r="H2601" s="128">
        <v>46867.203999999998</v>
      </c>
      <c r="I2601" s="129"/>
      <c r="J2601" s="87"/>
      <c r="K2601" s="87"/>
    </row>
    <row r="2602" spans="2:11" s="88" customFormat="1" ht="14.25" customHeight="1" x14ac:dyDescent="0.2">
      <c r="B2602" s="103" t="s">
        <v>61</v>
      </c>
      <c r="C2602" s="103" t="s">
        <v>3232</v>
      </c>
      <c r="D2602" s="105">
        <v>33</v>
      </c>
      <c r="E2602" s="105">
        <v>30482863</v>
      </c>
      <c r="F2602" s="106" t="s">
        <v>3233</v>
      </c>
      <c r="G2602" s="128">
        <v>46010</v>
      </c>
      <c r="H2602" s="128">
        <v>45931.887999999999</v>
      </c>
      <c r="I2602" s="129"/>
      <c r="J2602" s="87"/>
      <c r="K2602" s="87"/>
    </row>
    <row r="2603" spans="2:11" s="88" customFormat="1" ht="14.25" customHeight="1" x14ac:dyDescent="0.2">
      <c r="B2603" s="103" t="s">
        <v>61</v>
      </c>
      <c r="C2603" s="103" t="s">
        <v>3234</v>
      </c>
      <c r="D2603" s="105">
        <v>33</v>
      </c>
      <c r="E2603" s="105">
        <v>30482858</v>
      </c>
      <c r="F2603" s="106" t="s">
        <v>3235</v>
      </c>
      <c r="G2603" s="128">
        <v>26910</v>
      </c>
      <c r="H2603" s="128">
        <v>25622.859</v>
      </c>
      <c r="I2603" s="129"/>
      <c r="J2603" s="87"/>
      <c r="K2603" s="87"/>
    </row>
    <row r="2604" spans="2:11" s="88" customFormat="1" ht="14.25" customHeight="1" x14ac:dyDescent="0.2">
      <c r="B2604" s="103" t="s">
        <v>61</v>
      </c>
      <c r="C2604" s="103" t="s">
        <v>3236</v>
      </c>
      <c r="D2604" s="105">
        <v>33</v>
      </c>
      <c r="E2604" s="105">
        <v>30482855</v>
      </c>
      <c r="F2604" s="106" t="s">
        <v>3237</v>
      </c>
      <c r="G2604" s="128">
        <v>25836</v>
      </c>
      <c r="H2604" s="128">
        <v>25300</v>
      </c>
      <c r="I2604" s="129"/>
      <c r="J2604" s="87"/>
      <c r="K2604" s="87"/>
    </row>
    <row r="2605" spans="2:11" s="88" customFormat="1" ht="14.25" customHeight="1" x14ac:dyDescent="0.2">
      <c r="B2605" s="103" t="s">
        <v>61</v>
      </c>
      <c r="C2605" s="103" t="s">
        <v>3232</v>
      </c>
      <c r="D2605" s="105">
        <v>33</v>
      </c>
      <c r="E2605" s="105">
        <v>30482845</v>
      </c>
      <c r="F2605" s="106" t="s">
        <v>3238</v>
      </c>
      <c r="G2605" s="128">
        <v>44890</v>
      </c>
      <c r="H2605" s="128">
        <v>36746.76</v>
      </c>
      <c r="I2605" s="129"/>
      <c r="J2605" s="87"/>
      <c r="K2605" s="87"/>
    </row>
    <row r="2606" spans="2:11" s="88" customFormat="1" ht="14.25" customHeight="1" x14ac:dyDescent="0.2">
      <c r="B2606" s="103" t="s">
        <v>61</v>
      </c>
      <c r="C2606" s="103" t="s">
        <v>3239</v>
      </c>
      <c r="D2606" s="105">
        <v>33</v>
      </c>
      <c r="E2606" s="105">
        <v>30482834</v>
      </c>
      <c r="F2606" s="106" t="s">
        <v>3240</v>
      </c>
      <c r="G2606" s="128">
        <v>40000</v>
      </c>
      <c r="H2606" s="128">
        <v>35763.834999999999</v>
      </c>
      <c r="I2606" s="129"/>
      <c r="J2606" s="87"/>
      <c r="K2606" s="87"/>
    </row>
    <row r="2607" spans="2:11" s="88" customFormat="1" ht="14.25" customHeight="1" x14ac:dyDescent="0.2">
      <c r="B2607" s="103" t="s">
        <v>61</v>
      </c>
      <c r="C2607" s="103" t="s">
        <v>2874</v>
      </c>
      <c r="D2607" s="105">
        <v>33</v>
      </c>
      <c r="E2607" s="105">
        <v>30482830</v>
      </c>
      <c r="F2607" s="106" t="s">
        <v>3241</v>
      </c>
      <c r="G2607" s="128">
        <v>47430</v>
      </c>
      <c r="H2607" s="128">
        <v>36992.364000000001</v>
      </c>
      <c r="I2607" s="129"/>
      <c r="J2607" s="87"/>
      <c r="K2607" s="87"/>
    </row>
    <row r="2608" spans="2:11" s="88" customFormat="1" ht="14.25" customHeight="1" x14ac:dyDescent="0.2">
      <c r="B2608" s="103" t="s">
        <v>61</v>
      </c>
      <c r="C2608" s="103" t="s">
        <v>3230</v>
      </c>
      <c r="D2608" s="105">
        <v>33</v>
      </c>
      <c r="E2608" s="105">
        <v>30482822</v>
      </c>
      <c r="F2608" s="106" t="s">
        <v>3242</v>
      </c>
      <c r="G2608" s="128">
        <v>51467</v>
      </c>
      <c r="H2608" s="128">
        <v>8109.4859999999999</v>
      </c>
      <c r="I2608" s="129"/>
      <c r="J2608" s="87"/>
      <c r="K2608" s="87"/>
    </row>
    <row r="2609" spans="2:11" s="88" customFormat="1" ht="14.25" customHeight="1" x14ac:dyDescent="0.2">
      <c r="B2609" s="103" t="s">
        <v>61</v>
      </c>
      <c r="C2609" s="103" t="s">
        <v>3174</v>
      </c>
      <c r="D2609" s="105">
        <v>33</v>
      </c>
      <c r="E2609" s="105">
        <v>30482818</v>
      </c>
      <c r="F2609" s="106" t="s">
        <v>3243</v>
      </c>
      <c r="G2609" s="128">
        <v>46324</v>
      </c>
      <c r="H2609" s="128">
        <v>38315.553</v>
      </c>
      <c r="I2609" s="129"/>
      <c r="J2609" s="87"/>
      <c r="K2609" s="87"/>
    </row>
    <row r="2610" spans="2:11" s="88" customFormat="1" ht="14.25" customHeight="1" x14ac:dyDescent="0.2">
      <c r="B2610" s="103" t="s">
        <v>61</v>
      </c>
      <c r="C2610" s="103" t="s">
        <v>3244</v>
      </c>
      <c r="D2610" s="105">
        <v>33</v>
      </c>
      <c r="E2610" s="105">
        <v>30482783</v>
      </c>
      <c r="F2610" s="106" t="s">
        <v>3245</v>
      </c>
      <c r="G2610" s="128">
        <v>52317</v>
      </c>
      <c r="H2610" s="128">
        <v>34602.637000000002</v>
      </c>
      <c r="I2610" s="129"/>
      <c r="J2610" s="87"/>
      <c r="K2610" s="87"/>
    </row>
    <row r="2611" spans="2:11" s="88" customFormat="1" ht="14.25" customHeight="1" x14ac:dyDescent="0.2">
      <c r="B2611" s="103" t="s">
        <v>61</v>
      </c>
      <c r="C2611" s="103" t="s">
        <v>3246</v>
      </c>
      <c r="D2611" s="105">
        <v>33</v>
      </c>
      <c r="E2611" s="105">
        <v>30482768</v>
      </c>
      <c r="F2611" s="106" t="s">
        <v>3247</v>
      </c>
      <c r="G2611" s="128">
        <v>59513</v>
      </c>
      <c r="H2611" s="128">
        <v>41757.432999999997</v>
      </c>
      <c r="I2611" s="129"/>
      <c r="J2611" s="87"/>
      <c r="K2611" s="87"/>
    </row>
    <row r="2612" spans="2:11" s="88" customFormat="1" ht="14.25" customHeight="1" x14ac:dyDescent="0.2">
      <c r="B2612" s="103" t="s">
        <v>61</v>
      </c>
      <c r="C2612" s="103" t="s">
        <v>3246</v>
      </c>
      <c r="D2612" s="105">
        <v>33</v>
      </c>
      <c r="E2612" s="105">
        <v>30482765</v>
      </c>
      <c r="F2612" s="106" t="s">
        <v>3248</v>
      </c>
      <c r="G2612" s="128">
        <v>59513</v>
      </c>
      <c r="H2612" s="128">
        <v>35325.864000000001</v>
      </c>
      <c r="I2612" s="129"/>
      <c r="J2612" s="87"/>
      <c r="K2612" s="87"/>
    </row>
    <row r="2613" spans="2:11" s="88" customFormat="1" ht="14.25" customHeight="1" x14ac:dyDescent="0.2">
      <c r="B2613" s="103" t="s">
        <v>61</v>
      </c>
      <c r="C2613" s="103" t="s">
        <v>3249</v>
      </c>
      <c r="D2613" s="105">
        <v>33</v>
      </c>
      <c r="E2613" s="105">
        <v>30482665</v>
      </c>
      <c r="F2613" s="106" t="s">
        <v>3250</v>
      </c>
      <c r="G2613" s="128">
        <v>59876</v>
      </c>
      <c r="H2613" s="128">
        <v>54990.803999999996</v>
      </c>
      <c r="I2613" s="129"/>
      <c r="J2613" s="87"/>
      <c r="K2613" s="87"/>
    </row>
    <row r="2614" spans="2:11" s="88" customFormat="1" ht="14.25" customHeight="1" x14ac:dyDescent="0.2">
      <c r="B2614" s="103" t="s">
        <v>61</v>
      </c>
      <c r="C2614" s="103" t="s">
        <v>3209</v>
      </c>
      <c r="D2614" s="105">
        <v>33</v>
      </c>
      <c r="E2614" s="105">
        <v>30482620</v>
      </c>
      <c r="F2614" s="106" t="s">
        <v>3251</v>
      </c>
      <c r="G2614" s="128">
        <v>59000</v>
      </c>
      <c r="H2614" s="128">
        <v>58992.095000000001</v>
      </c>
      <c r="I2614" s="129"/>
      <c r="J2614" s="87"/>
      <c r="K2614" s="87"/>
    </row>
    <row r="2615" spans="2:11" s="88" customFormat="1" ht="14.25" customHeight="1" x14ac:dyDescent="0.2">
      <c r="B2615" s="103" t="s">
        <v>61</v>
      </c>
      <c r="C2615" s="103" t="s">
        <v>3239</v>
      </c>
      <c r="D2615" s="105">
        <v>33</v>
      </c>
      <c r="E2615" s="105">
        <v>30482584</v>
      </c>
      <c r="F2615" s="106" t="s">
        <v>3252</v>
      </c>
      <c r="G2615" s="128">
        <v>35000</v>
      </c>
      <c r="H2615" s="128">
        <v>19523.021000000001</v>
      </c>
      <c r="I2615" s="129"/>
      <c r="J2615" s="87"/>
      <c r="K2615" s="87"/>
    </row>
    <row r="2616" spans="2:11" s="88" customFormat="1" ht="14.25" customHeight="1" x14ac:dyDescent="0.2">
      <c r="B2616" s="103" t="s">
        <v>61</v>
      </c>
      <c r="C2616" s="103" t="s">
        <v>3249</v>
      </c>
      <c r="D2616" s="105">
        <v>33</v>
      </c>
      <c r="E2616" s="105">
        <v>30482557</v>
      </c>
      <c r="F2616" s="106" t="s">
        <v>3253</v>
      </c>
      <c r="G2616" s="128">
        <v>59990</v>
      </c>
      <c r="H2616" s="128">
        <v>43393.737000000001</v>
      </c>
      <c r="I2616" s="129"/>
      <c r="J2616" s="87"/>
      <c r="K2616" s="87"/>
    </row>
    <row r="2617" spans="2:11" s="88" customFormat="1" ht="14.25" customHeight="1" x14ac:dyDescent="0.2">
      <c r="B2617" s="103" t="s">
        <v>61</v>
      </c>
      <c r="C2617" s="103" t="s">
        <v>3254</v>
      </c>
      <c r="D2617" s="105">
        <v>33</v>
      </c>
      <c r="E2617" s="105">
        <v>30482440</v>
      </c>
      <c r="F2617" s="106" t="s">
        <v>3255</v>
      </c>
      <c r="G2617" s="128">
        <v>59999</v>
      </c>
      <c r="H2617" s="128">
        <v>20255.249</v>
      </c>
      <c r="I2617" s="129"/>
      <c r="J2617" s="87"/>
      <c r="K2617" s="87"/>
    </row>
    <row r="2618" spans="2:11" s="88" customFormat="1" ht="14.25" customHeight="1" x14ac:dyDescent="0.2">
      <c r="B2618" s="103" t="s">
        <v>61</v>
      </c>
      <c r="C2618" s="103" t="s">
        <v>3249</v>
      </c>
      <c r="D2618" s="105">
        <v>33</v>
      </c>
      <c r="E2618" s="105">
        <v>30482419</v>
      </c>
      <c r="F2618" s="106" t="s">
        <v>3256</v>
      </c>
      <c r="G2618" s="128">
        <v>58785</v>
      </c>
      <c r="H2618" s="128">
        <v>29200.796999999999</v>
      </c>
      <c r="I2618" s="129"/>
      <c r="J2618" s="87"/>
      <c r="K2618" s="87"/>
    </row>
    <row r="2619" spans="2:11" s="88" customFormat="1" ht="14.25" customHeight="1" x14ac:dyDescent="0.2">
      <c r="B2619" s="103" t="s">
        <v>61</v>
      </c>
      <c r="C2619" s="103" t="s">
        <v>3257</v>
      </c>
      <c r="D2619" s="105">
        <v>33</v>
      </c>
      <c r="E2619" s="105">
        <v>30482167</v>
      </c>
      <c r="F2619" s="106" t="s">
        <v>3258</v>
      </c>
      <c r="G2619" s="128">
        <v>51212</v>
      </c>
      <c r="H2619" s="128">
        <v>43530.2</v>
      </c>
      <c r="I2619" s="129"/>
      <c r="J2619" s="87"/>
      <c r="K2619" s="87"/>
    </row>
    <row r="2620" spans="2:11" s="88" customFormat="1" ht="14.25" customHeight="1" x14ac:dyDescent="0.2">
      <c r="B2620" s="103" t="s">
        <v>61</v>
      </c>
      <c r="C2620" s="103" t="s">
        <v>3257</v>
      </c>
      <c r="D2620" s="105">
        <v>33</v>
      </c>
      <c r="E2620" s="105">
        <v>30482165</v>
      </c>
      <c r="F2620" s="106" t="s">
        <v>3259</v>
      </c>
      <c r="G2620" s="128">
        <v>43017</v>
      </c>
      <c r="H2620" s="128">
        <v>36564.449999999997</v>
      </c>
      <c r="I2620" s="129"/>
      <c r="J2620" s="87"/>
      <c r="K2620" s="87"/>
    </row>
    <row r="2621" spans="2:11" s="88" customFormat="1" ht="14.25" customHeight="1" x14ac:dyDescent="0.2">
      <c r="B2621" s="103" t="s">
        <v>61</v>
      </c>
      <c r="C2621" s="103" t="s">
        <v>3236</v>
      </c>
      <c r="D2621" s="105">
        <v>33</v>
      </c>
      <c r="E2621" s="105">
        <v>30482160</v>
      </c>
      <c r="F2621" s="106" t="s">
        <v>3260</v>
      </c>
      <c r="G2621" s="128">
        <v>32467</v>
      </c>
      <c r="H2621" s="128">
        <v>31466.999</v>
      </c>
      <c r="I2621" s="129"/>
      <c r="J2621" s="87"/>
      <c r="K2621" s="87"/>
    </row>
    <row r="2622" spans="2:11" s="88" customFormat="1" ht="14.25" customHeight="1" x14ac:dyDescent="0.2">
      <c r="B2622" s="103" t="s">
        <v>61</v>
      </c>
      <c r="C2622" s="103" t="s">
        <v>3249</v>
      </c>
      <c r="D2622" s="105">
        <v>33</v>
      </c>
      <c r="E2622" s="105">
        <v>30482060</v>
      </c>
      <c r="F2622" s="106" t="s">
        <v>3261</v>
      </c>
      <c r="G2622" s="128">
        <v>49443</v>
      </c>
      <c r="H2622" s="128">
        <v>46938.92</v>
      </c>
      <c r="I2622" s="129"/>
      <c r="J2622" s="87"/>
      <c r="K2622" s="87"/>
    </row>
    <row r="2623" spans="2:11" s="88" customFormat="1" ht="14.25" customHeight="1" x14ac:dyDescent="0.2">
      <c r="B2623" s="103" t="s">
        <v>61</v>
      </c>
      <c r="C2623" s="103" t="s">
        <v>3262</v>
      </c>
      <c r="D2623" s="105">
        <v>33</v>
      </c>
      <c r="E2623" s="105">
        <v>30482058</v>
      </c>
      <c r="F2623" s="106" t="s">
        <v>3263</v>
      </c>
      <c r="G2623" s="128">
        <v>47605</v>
      </c>
      <c r="H2623" s="128">
        <v>33671.444000000003</v>
      </c>
      <c r="I2623" s="129"/>
      <c r="J2623" s="87"/>
      <c r="K2623" s="87"/>
    </row>
    <row r="2624" spans="2:11" s="88" customFormat="1" ht="14.25" customHeight="1" x14ac:dyDescent="0.2">
      <c r="B2624" s="103" t="s">
        <v>61</v>
      </c>
      <c r="C2624" s="103" t="s">
        <v>3264</v>
      </c>
      <c r="D2624" s="105">
        <v>33</v>
      </c>
      <c r="E2624" s="105">
        <v>30482046</v>
      </c>
      <c r="F2624" s="106" t="s">
        <v>3265</v>
      </c>
      <c r="G2624" s="128">
        <v>339903</v>
      </c>
      <c r="H2624" s="128">
        <v>170981</v>
      </c>
      <c r="I2624" s="129"/>
      <c r="J2624" s="87"/>
      <c r="K2624" s="87"/>
    </row>
    <row r="2625" spans="2:11" s="88" customFormat="1" ht="14.25" customHeight="1" x14ac:dyDescent="0.2">
      <c r="B2625" s="103" t="s">
        <v>61</v>
      </c>
      <c r="C2625" s="103" t="s">
        <v>3179</v>
      </c>
      <c r="D2625" s="105">
        <v>33</v>
      </c>
      <c r="E2625" s="105">
        <v>30481954</v>
      </c>
      <c r="F2625" s="106" t="s">
        <v>3266</v>
      </c>
      <c r="G2625" s="128">
        <v>50000</v>
      </c>
      <c r="H2625" s="128">
        <v>30210.231</v>
      </c>
      <c r="I2625" s="129"/>
      <c r="J2625" s="87"/>
      <c r="K2625" s="87"/>
    </row>
    <row r="2626" spans="2:11" s="88" customFormat="1" ht="14.25" customHeight="1" x14ac:dyDescent="0.2">
      <c r="B2626" s="103" t="s">
        <v>61</v>
      </c>
      <c r="C2626" s="103" t="s">
        <v>3205</v>
      </c>
      <c r="D2626" s="105">
        <v>33</v>
      </c>
      <c r="E2626" s="105">
        <v>30481927</v>
      </c>
      <c r="F2626" s="106" t="s">
        <v>3267</v>
      </c>
      <c r="G2626" s="128">
        <v>47855</v>
      </c>
      <c r="H2626" s="128">
        <v>13994.865</v>
      </c>
      <c r="I2626" s="129"/>
      <c r="J2626" s="87"/>
      <c r="K2626" s="87"/>
    </row>
    <row r="2627" spans="2:11" s="88" customFormat="1" ht="14.25" customHeight="1" x14ac:dyDescent="0.2">
      <c r="B2627" s="103" t="s">
        <v>61</v>
      </c>
      <c r="C2627" s="103" t="s">
        <v>3246</v>
      </c>
      <c r="D2627" s="105">
        <v>33</v>
      </c>
      <c r="E2627" s="105">
        <v>30481890</v>
      </c>
      <c r="F2627" s="106" t="s">
        <v>3268</v>
      </c>
      <c r="G2627" s="128">
        <v>59999</v>
      </c>
      <c r="H2627" s="128">
        <v>44293.650999999998</v>
      </c>
      <c r="I2627" s="129"/>
      <c r="J2627" s="87"/>
      <c r="K2627" s="87"/>
    </row>
    <row r="2628" spans="2:11" s="88" customFormat="1" ht="14.25" customHeight="1" x14ac:dyDescent="0.2">
      <c r="B2628" s="103" t="s">
        <v>61</v>
      </c>
      <c r="C2628" s="103" t="s">
        <v>3249</v>
      </c>
      <c r="D2628" s="105">
        <v>33</v>
      </c>
      <c r="E2628" s="105">
        <v>30481869</v>
      </c>
      <c r="F2628" s="106" t="s">
        <v>3269</v>
      </c>
      <c r="G2628" s="128">
        <v>55783</v>
      </c>
      <c r="H2628" s="128">
        <v>52842.811000000002</v>
      </c>
      <c r="I2628" s="129"/>
      <c r="J2628" s="87"/>
      <c r="K2628" s="87"/>
    </row>
    <row r="2629" spans="2:11" s="88" customFormat="1" ht="14.25" customHeight="1" x14ac:dyDescent="0.2">
      <c r="B2629" s="103" t="s">
        <v>61</v>
      </c>
      <c r="C2629" s="103" t="s">
        <v>3236</v>
      </c>
      <c r="D2629" s="105">
        <v>33</v>
      </c>
      <c r="E2629" s="105">
        <v>30481630</v>
      </c>
      <c r="F2629" s="106" t="s">
        <v>3270</v>
      </c>
      <c r="G2629" s="128">
        <v>29576</v>
      </c>
      <c r="H2629" s="128">
        <v>28321.3</v>
      </c>
      <c r="I2629" s="129"/>
      <c r="J2629" s="87"/>
      <c r="K2629" s="87"/>
    </row>
    <row r="2630" spans="2:11" s="88" customFormat="1" ht="14.25" customHeight="1" x14ac:dyDescent="0.2">
      <c r="B2630" s="103" t="s">
        <v>61</v>
      </c>
      <c r="C2630" s="103" t="s">
        <v>3271</v>
      </c>
      <c r="D2630" s="105">
        <v>29</v>
      </c>
      <c r="E2630" s="105">
        <v>30481086</v>
      </c>
      <c r="F2630" s="106" t="s">
        <v>3272</v>
      </c>
      <c r="G2630" s="128">
        <v>146936</v>
      </c>
      <c r="H2630" s="128">
        <v>114573.2</v>
      </c>
      <c r="I2630" s="129"/>
      <c r="J2630" s="87"/>
      <c r="K2630" s="87"/>
    </row>
    <row r="2631" spans="2:11" s="88" customFormat="1" ht="14.25" customHeight="1" x14ac:dyDescent="0.2">
      <c r="B2631" s="103" t="s">
        <v>61</v>
      </c>
      <c r="C2631" s="103" t="s">
        <v>3205</v>
      </c>
      <c r="D2631" s="105">
        <v>29</v>
      </c>
      <c r="E2631" s="105">
        <v>30481072</v>
      </c>
      <c r="F2631" s="106" t="s">
        <v>3273</v>
      </c>
      <c r="G2631" s="128">
        <v>12238</v>
      </c>
      <c r="H2631" s="128">
        <v>7854</v>
      </c>
      <c r="I2631" s="129"/>
      <c r="J2631" s="87"/>
      <c r="K2631" s="87"/>
    </row>
    <row r="2632" spans="2:11" s="88" customFormat="1" ht="14.25" customHeight="1" x14ac:dyDescent="0.2">
      <c r="B2632" s="103" t="s">
        <v>61</v>
      </c>
      <c r="C2632" s="103" t="s">
        <v>3151</v>
      </c>
      <c r="D2632" s="105">
        <v>29</v>
      </c>
      <c r="E2632" s="105">
        <v>30481065</v>
      </c>
      <c r="F2632" s="106" t="s">
        <v>3274</v>
      </c>
      <c r="G2632" s="128">
        <v>271959</v>
      </c>
      <c r="H2632" s="128">
        <v>267132.69</v>
      </c>
      <c r="I2632" s="129"/>
      <c r="J2632" s="87"/>
      <c r="K2632" s="87"/>
    </row>
    <row r="2633" spans="2:11" s="88" customFormat="1" ht="14.25" customHeight="1" x14ac:dyDescent="0.2">
      <c r="B2633" s="103" t="s">
        <v>61</v>
      </c>
      <c r="C2633" s="103" t="s">
        <v>66</v>
      </c>
      <c r="D2633" s="105">
        <v>33</v>
      </c>
      <c r="E2633" s="105">
        <v>30481019</v>
      </c>
      <c r="F2633" s="106" t="s">
        <v>3275</v>
      </c>
      <c r="G2633" s="128">
        <v>736505</v>
      </c>
      <c r="H2633" s="128">
        <v>50000</v>
      </c>
      <c r="I2633" s="109" t="s">
        <v>62</v>
      </c>
      <c r="J2633" s="87"/>
      <c r="K2633" s="87"/>
    </row>
    <row r="2634" spans="2:11" s="88" customFormat="1" ht="14.25" customHeight="1" x14ac:dyDescent="0.2">
      <c r="B2634" s="103" t="s">
        <v>61</v>
      </c>
      <c r="C2634" s="103" t="s">
        <v>3155</v>
      </c>
      <c r="D2634" s="105">
        <v>33</v>
      </c>
      <c r="E2634" s="105">
        <v>30481009</v>
      </c>
      <c r="F2634" s="106" t="s">
        <v>3276</v>
      </c>
      <c r="G2634" s="128">
        <v>60320</v>
      </c>
      <c r="H2634" s="128">
        <v>60320</v>
      </c>
      <c r="I2634" s="129"/>
      <c r="J2634" s="87"/>
      <c r="K2634" s="87"/>
    </row>
    <row r="2635" spans="2:11" s="88" customFormat="1" ht="14.25" customHeight="1" x14ac:dyDescent="0.2">
      <c r="B2635" s="103" t="s">
        <v>61</v>
      </c>
      <c r="C2635" s="103" t="s">
        <v>66</v>
      </c>
      <c r="D2635" s="105">
        <v>33</v>
      </c>
      <c r="E2635" s="105">
        <v>30480970</v>
      </c>
      <c r="F2635" s="106" t="s">
        <v>3277</v>
      </c>
      <c r="G2635" s="128">
        <v>1130000</v>
      </c>
      <c r="H2635" s="128">
        <v>397500</v>
      </c>
      <c r="I2635" s="129"/>
      <c r="J2635" s="87"/>
      <c r="K2635" s="87"/>
    </row>
    <row r="2636" spans="2:11" s="88" customFormat="1" ht="14.25" customHeight="1" x14ac:dyDescent="0.2">
      <c r="B2636" s="103" t="s">
        <v>61</v>
      </c>
      <c r="C2636" s="103" t="s">
        <v>3151</v>
      </c>
      <c r="D2636" s="105">
        <v>29</v>
      </c>
      <c r="E2636" s="105">
        <v>30480951</v>
      </c>
      <c r="F2636" s="106" t="s">
        <v>3278</v>
      </c>
      <c r="G2636" s="128">
        <v>77025</v>
      </c>
      <c r="H2636" s="128">
        <v>76575.95</v>
      </c>
      <c r="I2636" s="109" t="s">
        <v>62</v>
      </c>
      <c r="J2636" s="87"/>
      <c r="K2636" s="87"/>
    </row>
    <row r="2637" spans="2:11" s="88" customFormat="1" ht="14.25" customHeight="1" x14ac:dyDescent="0.2">
      <c r="B2637" s="103" t="s">
        <v>61</v>
      </c>
      <c r="C2637" s="103" t="s">
        <v>66</v>
      </c>
      <c r="D2637" s="105">
        <v>33</v>
      </c>
      <c r="E2637" s="105">
        <v>30480809</v>
      </c>
      <c r="F2637" s="106" t="s">
        <v>3279</v>
      </c>
      <c r="G2637" s="128">
        <v>642650</v>
      </c>
      <c r="H2637" s="128">
        <v>598956</v>
      </c>
      <c r="I2637" s="129"/>
      <c r="J2637" s="87"/>
      <c r="K2637" s="87"/>
    </row>
    <row r="2638" spans="2:11" s="88" customFormat="1" ht="14.25" customHeight="1" x14ac:dyDescent="0.2">
      <c r="B2638" s="103" t="s">
        <v>61</v>
      </c>
      <c r="C2638" s="103" t="s">
        <v>66</v>
      </c>
      <c r="D2638" s="105">
        <v>33</v>
      </c>
      <c r="E2638" s="105">
        <v>30480788</v>
      </c>
      <c r="F2638" s="106" t="s">
        <v>3280</v>
      </c>
      <c r="G2638" s="128">
        <v>790000</v>
      </c>
      <c r="H2638" s="128">
        <v>742270</v>
      </c>
      <c r="I2638" s="129"/>
      <c r="J2638" s="87"/>
      <c r="K2638" s="87"/>
    </row>
    <row r="2639" spans="2:11" s="88" customFormat="1" ht="14.25" customHeight="1" x14ac:dyDescent="0.2">
      <c r="B2639" s="103" t="s">
        <v>61</v>
      </c>
      <c r="C2639" s="103" t="s">
        <v>66</v>
      </c>
      <c r="D2639" s="105">
        <v>33</v>
      </c>
      <c r="E2639" s="105">
        <v>30480517</v>
      </c>
      <c r="F2639" s="106" t="s">
        <v>3281</v>
      </c>
      <c r="G2639" s="128">
        <v>930000</v>
      </c>
      <c r="H2639" s="128">
        <v>120000</v>
      </c>
      <c r="I2639" s="129"/>
      <c r="J2639" s="87"/>
      <c r="K2639" s="87"/>
    </row>
    <row r="2640" spans="2:11" s="88" customFormat="1" ht="14.25" customHeight="1" x14ac:dyDescent="0.2">
      <c r="B2640" s="103" t="s">
        <v>61</v>
      </c>
      <c r="C2640" s="103" t="s">
        <v>3282</v>
      </c>
      <c r="D2640" s="105">
        <v>29</v>
      </c>
      <c r="E2640" s="105">
        <v>30480047</v>
      </c>
      <c r="F2640" s="106" t="s">
        <v>3283</v>
      </c>
      <c r="G2640" s="128">
        <v>53213</v>
      </c>
      <c r="H2640" s="128">
        <v>53193</v>
      </c>
      <c r="I2640" s="109" t="s">
        <v>62</v>
      </c>
      <c r="J2640" s="87"/>
      <c r="K2640" s="87"/>
    </row>
    <row r="2641" spans="2:11" s="88" customFormat="1" ht="14.25" customHeight="1" x14ac:dyDescent="0.2">
      <c r="B2641" s="103" t="s">
        <v>61</v>
      </c>
      <c r="C2641" s="103" t="s">
        <v>3215</v>
      </c>
      <c r="D2641" s="105">
        <v>33</v>
      </c>
      <c r="E2641" s="105">
        <v>30479240</v>
      </c>
      <c r="F2641" s="106" t="s">
        <v>3284</v>
      </c>
      <c r="G2641" s="128">
        <v>30269</v>
      </c>
      <c r="H2641" s="128">
        <v>19414.688999999998</v>
      </c>
      <c r="I2641" s="129"/>
      <c r="J2641" s="87"/>
      <c r="K2641" s="87"/>
    </row>
    <row r="2642" spans="2:11" s="88" customFormat="1" ht="14.25" customHeight="1" x14ac:dyDescent="0.2">
      <c r="B2642" s="103" t="s">
        <v>61</v>
      </c>
      <c r="C2642" s="103" t="s">
        <v>66</v>
      </c>
      <c r="D2642" s="105">
        <v>33</v>
      </c>
      <c r="E2642" s="105">
        <v>30478001</v>
      </c>
      <c r="F2642" s="106" t="s">
        <v>3285</v>
      </c>
      <c r="G2642" s="128">
        <v>380000</v>
      </c>
      <c r="H2642" s="128">
        <v>37380</v>
      </c>
      <c r="I2642" s="129"/>
      <c r="J2642" s="87"/>
      <c r="K2642" s="87"/>
    </row>
    <row r="2643" spans="2:11" s="88" customFormat="1" ht="14.25" customHeight="1" x14ac:dyDescent="0.2">
      <c r="B2643" s="103" t="s">
        <v>61</v>
      </c>
      <c r="C2643" s="103" t="s">
        <v>66</v>
      </c>
      <c r="D2643" s="105">
        <v>31</v>
      </c>
      <c r="E2643" s="105">
        <v>30474333</v>
      </c>
      <c r="F2643" s="106" t="s">
        <v>3286</v>
      </c>
      <c r="G2643" s="128">
        <v>115000</v>
      </c>
      <c r="H2643" s="128">
        <v>112851</v>
      </c>
      <c r="I2643" s="129"/>
      <c r="J2643" s="87"/>
      <c r="K2643" s="87"/>
    </row>
    <row r="2644" spans="2:11" s="88" customFormat="1" ht="14.25" customHeight="1" x14ac:dyDescent="0.2">
      <c r="B2644" s="103" t="s">
        <v>61</v>
      </c>
      <c r="C2644" s="103" t="s">
        <v>3287</v>
      </c>
      <c r="D2644" s="105">
        <v>29</v>
      </c>
      <c r="E2644" s="105">
        <v>30472837</v>
      </c>
      <c r="F2644" s="106" t="s">
        <v>3288</v>
      </c>
      <c r="G2644" s="128">
        <v>278939</v>
      </c>
      <c r="H2644" s="128">
        <v>278606.58600000001</v>
      </c>
      <c r="I2644" s="109" t="s">
        <v>62</v>
      </c>
      <c r="J2644" s="87"/>
      <c r="K2644" s="87"/>
    </row>
    <row r="2645" spans="2:11" s="88" customFormat="1" ht="14.25" customHeight="1" x14ac:dyDescent="0.2">
      <c r="B2645" s="103" t="s">
        <v>61</v>
      </c>
      <c r="C2645" s="103" t="s">
        <v>3224</v>
      </c>
      <c r="D2645" s="105">
        <v>33</v>
      </c>
      <c r="E2645" s="105">
        <v>30470390</v>
      </c>
      <c r="F2645" s="106" t="s">
        <v>3289</v>
      </c>
      <c r="G2645" s="128">
        <v>48000</v>
      </c>
      <c r="H2645" s="128">
        <v>47600</v>
      </c>
      <c r="I2645" s="129"/>
      <c r="J2645" s="87"/>
      <c r="K2645" s="87"/>
    </row>
    <row r="2646" spans="2:11" s="88" customFormat="1" ht="14.25" customHeight="1" x14ac:dyDescent="0.2">
      <c r="B2646" s="103" t="s">
        <v>61</v>
      </c>
      <c r="C2646" s="103" t="s">
        <v>3179</v>
      </c>
      <c r="D2646" s="105">
        <v>33</v>
      </c>
      <c r="E2646" s="105">
        <v>30468840</v>
      </c>
      <c r="F2646" s="106" t="s">
        <v>3290</v>
      </c>
      <c r="G2646" s="128">
        <v>24807</v>
      </c>
      <c r="H2646" s="128">
        <v>24799.367999999999</v>
      </c>
      <c r="I2646" s="129"/>
      <c r="J2646" s="87"/>
      <c r="K2646" s="87"/>
    </row>
    <row r="2647" spans="2:11" s="88" customFormat="1" ht="14.25" customHeight="1" x14ac:dyDescent="0.2">
      <c r="B2647" s="103" t="s">
        <v>61</v>
      </c>
      <c r="C2647" s="103" t="s">
        <v>3291</v>
      </c>
      <c r="D2647" s="105">
        <v>31</v>
      </c>
      <c r="E2647" s="105">
        <v>30466733</v>
      </c>
      <c r="F2647" s="106" t="s">
        <v>3292</v>
      </c>
      <c r="G2647" s="128">
        <v>1200857</v>
      </c>
      <c r="H2647" s="128">
        <v>172521.63099999999</v>
      </c>
      <c r="I2647" s="109" t="s">
        <v>62</v>
      </c>
      <c r="J2647" s="87"/>
      <c r="K2647" s="87"/>
    </row>
    <row r="2648" spans="2:11" s="88" customFormat="1" ht="14.25" customHeight="1" x14ac:dyDescent="0.2">
      <c r="B2648" s="103" t="s">
        <v>61</v>
      </c>
      <c r="C2648" s="103" t="s">
        <v>3293</v>
      </c>
      <c r="D2648" s="105">
        <v>31</v>
      </c>
      <c r="E2648" s="105">
        <v>30466284</v>
      </c>
      <c r="F2648" s="106" t="s">
        <v>3294</v>
      </c>
      <c r="G2648" s="128">
        <v>349603</v>
      </c>
      <c r="H2648" s="128">
        <v>358687</v>
      </c>
      <c r="I2648" s="129"/>
      <c r="J2648" s="87"/>
      <c r="K2648" s="87"/>
    </row>
    <row r="2649" spans="2:11" s="88" customFormat="1" ht="14.25" customHeight="1" x14ac:dyDescent="0.2">
      <c r="B2649" s="103" t="s">
        <v>61</v>
      </c>
      <c r="C2649" s="103" t="s">
        <v>3295</v>
      </c>
      <c r="D2649" s="105">
        <v>33</v>
      </c>
      <c r="E2649" s="105">
        <v>30465996</v>
      </c>
      <c r="F2649" s="106" t="s">
        <v>3296</v>
      </c>
      <c r="G2649" s="128">
        <v>29158</v>
      </c>
      <c r="H2649" s="128">
        <v>29157.987000000001</v>
      </c>
      <c r="I2649" s="129"/>
      <c r="J2649" s="87"/>
      <c r="K2649" s="87"/>
    </row>
    <row r="2650" spans="2:11" s="88" customFormat="1" ht="14.25" customHeight="1" x14ac:dyDescent="0.2">
      <c r="B2650" s="103" t="s">
        <v>61</v>
      </c>
      <c r="C2650" s="103" t="s">
        <v>3293</v>
      </c>
      <c r="D2650" s="105">
        <v>31</v>
      </c>
      <c r="E2650" s="105">
        <v>30465941</v>
      </c>
      <c r="F2650" s="106" t="s">
        <v>3297</v>
      </c>
      <c r="G2650" s="128">
        <v>263461</v>
      </c>
      <c r="H2650" s="128">
        <v>270307</v>
      </c>
      <c r="I2650" s="129"/>
      <c r="J2650" s="87"/>
      <c r="K2650" s="87"/>
    </row>
    <row r="2651" spans="2:11" s="88" customFormat="1" ht="14.25" customHeight="1" x14ac:dyDescent="0.2">
      <c r="B2651" s="103" t="s">
        <v>61</v>
      </c>
      <c r="C2651" s="103" t="s">
        <v>3293</v>
      </c>
      <c r="D2651" s="105">
        <v>31</v>
      </c>
      <c r="E2651" s="105">
        <v>30465733</v>
      </c>
      <c r="F2651" s="106" t="s">
        <v>3298</v>
      </c>
      <c r="G2651" s="128">
        <v>405688</v>
      </c>
      <c r="H2651" s="128">
        <v>416232</v>
      </c>
      <c r="I2651" s="129"/>
      <c r="J2651" s="87"/>
      <c r="K2651" s="87"/>
    </row>
    <row r="2652" spans="2:11" s="88" customFormat="1" ht="14.25" customHeight="1" x14ac:dyDescent="0.2">
      <c r="B2652" s="103" t="s">
        <v>61</v>
      </c>
      <c r="C2652" s="103" t="s">
        <v>3230</v>
      </c>
      <c r="D2652" s="105">
        <v>29</v>
      </c>
      <c r="E2652" s="105">
        <v>30462429</v>
      </c>
      <c r="F2652" s="106" t="s">
        <v>3299</v>
      </c>
      <c r="G2652" s="128">
        <v>7128</v>
      </c>
      <c r="H2652" s="128">
        <v>7127.9989999999998</v>
      </c>
      <c r="I2652" s="129"/>
      <c r="J2652" s="87"/>
      <c r="K2652" s="87"/>
    </row>
    <row r="2653" spans="2:11" s="88" customFormat="1" ht="14.25" customHeight="1" x14ac:dyDescent="0.2">
      <c r="B2653" s="103" t="s">
        <v>61</v>
      </c>
      <c r="C2653" s="103" t="s">
        <v>3249</v>
      </c>
      <c r="D2653" s="105">
        <v>31</v>
      </c>
      <c r="E2653" s="105">
        <v>30462412</v>
      </c>
      <c r="F2653" s="106" t="s">
        <v>3300</v>
      </c>
      <c r="G2653" s="128">
        <v>176803</v>
      </c>
      <c r="H2653" s="128">
        <v>181400</v>
      </c>
      <c r="I2653" s="129"/>
      <c r="J2653" s="87"/>
      <c r="K2653" s="87"/>
    </row>
    <row r="2654" spans="2:11" s="88" customFormat="1" ht="14.25" customHeight="1" x14ac:dyDescent="0.2">
      <c r="B2654" s="103" t="s">
        <v>61</v>
      </c>
      <c r="C2654" s="103" t="s">
        <v>3249</v>
      </c>
      <c r="D2654" s="105">
        <v>31</v>
      </c>
      <c r="E2654" s="105">
        <v>30462403</v>
      </c>
      <c r="F2654" s="106" t="s">
        <v>3301</v>
      </c>
      <c r="G2654" s="128">
        <v>52741</v>
      </c>
      <c r="H2654" s="128">
        <v>54111</v>
      </c>
      <c r="I2654" s="129"/>
      <c r="J2654" s="87"/>
      <c r="K2654" s="87"/>
    </row>
    <row r="2655" spans="2:11" s="88" customFormat="1" ht="14.25" customHeight="1" x14ac:dyDescent="0.2">
      <c r="B2655" s="103" t="s">
        <v>61</v>
      </c>
      <c r="C2655" s="103" t="s">
        <v>3249</v>
      </c>
      <c r="D2655" s="105">
        <v>31</v>
      </c>
      <c r="E2655" s="105">
        <v>30462393</v>
      </c>
      <c r="F2655" s="106" t="s">
        <v>3302</v>
      </c>
      <c r="G2655" s="128">
        <v>188777</v>
      </c>
      <c r="H2655" s="128">
        <v>193683</v>
      </c>
      <c r="I2655" s="129"/>
      <c r="J2655" s="87"/>
      <c r="K2655" s="87"/>
    </row>
    <row r="2656" spans="2:11" s="88" customFormat="1" ht="14.25" customHeight="1" x14ac:dyDescent="0.2">
      <c r="B2656" s="103" t="s">
        <v>61</v>
      </c>
      <c r="C2656" s="103" t="s">
        <v>3262</v>
      </c>
      <c r="D2656" s="105">
        <v>31</v>
      </c>
      <c r="E2656" s="105">
        <v>30462264</v>
      </c>
      <c r="F2656" s="106" t="s">
        <v>3303</v>
      </c>
      <c r="G2656" s="128">
        <v>31074</v>
      </c>
      <c r="H2656" s="128">
        <v>27180</v>
      </c>
      <c r="I2656" s="129"/>
      <c r="J2656" s="87"/>
      <c r="K2656" s="87"/>
    </row>
    <row r="2657" spans="2:11" s="88" customFormat="1" ht="14.25" customHeight="1" x14ac:dyDescent="0.2">
      <c r="B2657" s="103" t="s">
        <v>61</v>
      </c>
      <c r="C2657" s="103" t="s">
        <v>3295</v>
      </c>
      <c r="D2657" s="105">
        <v>31</v>
      </c>
      <c r="E2657" s="105">
        <v>30462083</v>
      </c>
      <c r="F2657" s="106" t="s">
        <v>3304</v>
      </c>
      <c r="G2657" s="128">
        <v>1066647</v>
      </c>
      <c r="H2657" s="128">
        <v>712480.21499999997</v>
      </c>
      <c r="I2657" s="129"/>
      <c r="J2657" s="87"/>
      <c r="K2657" s="87"/>
    </row>
    <row r="2658" spans="2:11" s="88" customFormat="1" ht="14.25" customHeight="1" x14ac:dyDescent="0.2">
      <c r="B2658" s="103" t="s">
        <v>61</v>
      </c>
      <c r="C2658" s="103" t="s">
        <v>3189</v>
      </c>
      <c r="D2658" s="105">
        <v>31</v>
      </c>
      <c r="E2658" s="105">
        <v>30461873</v>
      </c>
      <c r="F2658" s="106" t="s">
        <v>3305</v>
      </c>
      <c r="G2658" s="128">
        <v>285686</v>
      </c>
      <c r="H2658" s="128">
        <v>220698.467</v>
      </c>
      <c r="I2658" s="109" t="s">
        <v>62</v>
      </c>
      <c r="J2658" s="87"/>
      <c r="K2658" s="87"/>
    </row>
    <row r="2659" spans="2:11" s="88" customFormat="1" ht="14.25" customHeight="1" x14ac:dyDescent="0.2">
      <c r="B2659" s="103" t="s">
        <v>61</v>
      </c>
      <c r="C2659" s="103" t="s">
        <v>66</v>
      </c>
      <c r="D2659" s="105">
        <v>33</v>
      </c>
      <c r="E2659" s="105">
        <v>30461774</v>
      </c>
      <c r="F2659" s="106" t="s">
        <v>3306</v>
      </c>
      <c r="G2659" s="128">
        <v>399880</v>
      </c>
      <c r="H2659" s="128">
        <v>132134</v>
      </c>
      <c r="I2659" s="129"/>
      <c r="J2659" s="87"/>
      <c r="K2659" s="87"/>
    </row>
    <row r="2660" spans="2:11" s="88" customFormat="1" ht="14.25" customHeight="1" x14ac:dyDescent="0.2">
      <c r="B2660" s="103" t="s">
        <v>61</v>
      </c>
      <c r="C2660" s="103" t="s">
        <v>3181</v>
      </c>
      <c r="D2660" s="105">
        <v>33</v>
      </c>
      <c r="E2660" s="105">
        <v>30460121</v>
      </c>
      <c r="F2660" s="106" t="s">
        <v>3307</v>
      </c>
      <c r="G2660" s="128">
        <v>276576</v>
      </c>
      <c r="H2660" s="128">
        <v>102457.864</v>
      </c>
      <c r="I2660" s="109" t="s">
        <v>62</v>
      </c>
      <c r="J2660" s="87"/>
      <c r="K2660" s="87"/>
    </row>
    <row r="2661" spans="2:11" s="88" customFormat="1" ht="14.25" customHeight="1" x14ac:dyDescent="0.2">
      <c r="B2661" s="103" t="s">
        <v>61</v>
      </c>
      <c r="C2661" s="103" t="s">
        <v>3293</v>
      </c>
      <c r="D2661" s="105">
        <v>31</v>
      </c>
      <c r="E2661" s="105">
        <v>30459996</v>
      </c>
      <c r="F2661" s="106" t="s">
        <v>3308</v>
      </c>
      <c r="G2661" s="128">
        <v>190489</v>
      </c>
      <c r="H2661" s="128">
        <v>195437</v>
      </c>
      <c r="I2661" s="129"/>
      <c r="J2661" s="87"/>
      <c r="K2661" s="87"/>
    </row>
    <row r="2662" spans="2:11" s="88" customFormat="1" ht="14.25" customHeight="1" x14ac:dyDescent="0.2">
      <c r="B2662" s="103" t="s">
        <v>61</v>
      </c>
      <c r="C2662" s="103" t="s">
        <v>3309</v>
      </c>
      <c r="D2662" s="105">
        <v>31</v>
      </c>
      <c r="E2662" s="105">
        <v>30459950</v>
      </c>
      <c r="F2662" s="106" t="s">
        <v>3310</v>
      </c>
      <c r="G2662" s="128">
        <v>58103</v>
      </c>
      <c r="H2662" s="128">
        <v>1099.6559999999999</v>
      </c>
      <c r="I2662" s="129"/>
      <c r="J2662" s="87"/>
      <c r="K2662" s="87"/>
    </row>
    <row r="2663" spans="2:11" s="88" customFormat="1" ht="14.25" customHeight="1" x14ac:dyDescent="0.2">
      <c r="B2663" s="103" t="s">
        <v>61</v>
      </c>
      <c r="C2663" s="103" t="s">
        <v>3183</v>
      </c>
      <c r="D2663" s="105">
        <v>33</v>
      </c>
      <c r="E2663" s="105">
        <v>30459638</v>
      </c>
      <c r="F2663" s="106" t="s">
        <v>3311</v>
      </c>
      <c r="G2663" s="128">
        <v>49606</v>
      </c>
      <c r="H2663" s="128">
        <v>23505.103999999999</v>
      </c>
      <c r="I2663" s="129"/>
      <c r="J2663" s="87"/>
      <c r="K2663" s="87"/>
    </row>
    <row r="2664" spans="2:11" s="88" customFormat="1" ht="14.25" customHeight="1" x14ac:dyDescent="0.2">
      <c r="B2664" s="103" t="s">
        <v>61</v>
      </c>
      <c r="C2664" s="103" t="s">
        <v>3183</v>
      </c>
      <c r="D2664" s="105">
        <v>33</v>
      </c>
      <c r="E2664" s="105">
        <v>30459637</v>
      </c>
      <c r="F2664" s="106" t="s">
        <v>3312</v>
      </c>
      <c r="G2664" s="128">
        <v>48881</v>
      </c>
      <c r="H2664" s="128">
        <v>24260</v>
      </c>
      <c r="I2664" s="129"/>
      <c r="J2664" s="87"/>
      <c r="K2664" s="87"/>
    </row>
    <row r="2665" spans="2:11" s="88" customFormat="1" ht="14.25" customHeight="1" x14ac:dyDescent="0.2">
      <c r="B2665" s="103" t="s">
        <v>61</v>
      </c>
      <c r="C2665" s="103" t="s">
        <v>3313</v>
      </c>
      <c r="D2665" s="105">
        <v>33</v>
      </c>
      <c r="E2665" s="105">
        <v>30459632</v>
      </c>
      <c r="F2665" s="106" t="s">
        <v>3314</v>
      </c>
      <c r="G2665" s="128">
        <v>60000</v>
      </c>
      <c r="H2665" s="128">
        <v>28989.917000000001</v>
      </c>
      <c r="I2665" s="129"/>
      <c r="J2665" s="87"/>
      <c r="K2665" s="87"/>
    </row>
    <row r="2666" spans="2:11" s="88" customFormat="1" ht="14.25" customHeight="1" x14ac:dyDescent="0.2">
      <c r="B2666" s="103" t="s">
        <v>61</v>
      </c>
      <c r="C2666" s="103" t="s">
        <v>3313</v>
      </c>
      <c r="D2666" s="105">
        <v>33</v>
      </c>
      <c r="E2666" s="105">
        <v>30459631</v>
      </c>
      <c r="F2666" s="106" t="s">
        <v>3315</v>
      </c>
      <c r="G2666" s="128">
        <v>60000</v>
      </c>
      <c r="H2666" s="128">
        <v>16953.669000000002</v>
      </c>
      <c r="I2666" s="129"/>
      <c r="J2666" s="87"/>
      <c r="K2666" s="87"/>
    </row>
    <row r="2667" spans="2:11" s="88" customFormat="1" ht="14.25" customHeight="1" x14ac:dyDescent="0.2">
      <c r="B2667" s="103" t="s">
        <v>61</v>
      </c>
      <c r="C2667" s="103" t="s">
        <v>3295</v>
      </c>
      <c r="D2667" s="105">
        <v>33</v>
      </c>
      <c r="E2667" s="105">
        <v>30459628</v>
      </c>
      <c r="F2667" s="106" t="s">
        <v>3316</v>
      </c>
      <c r="G2667" s="128">
        <v>24568</v>
      </c>
      <c r="H2667" s="128">
        <v>24146.228999999999</v>
      </c>
      <c r="I2667" s="129"/>
      <c r="J2667" s="87"/>
      <c r="K2667" s="87"/>
    </row>
    <row r="2668" spans="2:11" s="88" customFormat="1" ht="14.25" customHeight="1" x14ac:dyDescent="0.2">
      <c r="B2668" s="103" t="s">
        <v>61</v>
      </c>
      <c r="C2668" s="103" t="s">
        <v>3295</v>
      </c>
      <c r="D2668" s="105">
        <v>33</v>
      </c>
      <c r="E2668" s="105">
        <v>30459600</v>
      </c>
      <c r="F2668" s="106" t="s">
        <v>3317</v>
      </c>
      <c r="G2668" s="128">
        <v>34995</v>
      </c>
      <c r="H2668" s="128">
        <v>34787.550999999999</v>
      </c>
      <c r="I2668" s="129"/>
      <c r="J2668" s="87"/>
      <c r="K2668" s="87"/>
    </row>
    <row r="2669" spans="2:11" s="88" customFormat="1" ht="14.25" customHeight="1" x14ac:dyDescent="0.2">
      <c r="B2669" s="103" t="s">
        <v>61</v>
      </c>
      <c r="C2669" s="103" t="s">
        <v>3244</v>
      </c>
      <c r="D2669" s="105">
        <v>33</v>
      </c>
      <c r="E2669" s="105">
        <v>30459598</v>
      </c>
      <c r="F2669" s="106" t="s">
        <v>3318</v>
      </c>
      <c r="G2669" s="128">
        <v>59999</v>
      </c>
      <c r="H2669" s="128">
        <v>45458.877</v>
      </c>
      <c r="I2669" s="129"/>
      <c r="J2669" s="87"/>
      <c r="K2669" s="87"/>
    </row>
    <row r="2670" spans="2:11" s="88" customFormat="1" ht="14.25" customHeight="1" x14ac:dyDescent="0.2">
      <c r="B2670" s="103" t="s">
        <v>61</v>
      </c>
      <c r="C2670" s="103" t="s">
        <v>3319</v>
      </c>
      <c r="D2670" s="105">
        <v>33</v>
      </c>
      <c r="E2670" s="105">
        <v>30459590</v>
      </c>
      <c r="F2670" s="106" t="s">
        <v>3320</v>
      </c>
      <c r="G2670" s="128">
        <v>39997</v>
      </c>
      <c r="H2670" s="128">
        <v>34027.148999999998</v>
      </c>
      <c r="I2670" s="129"/>
      <c r="J2670" s="87"/>
      <c r="K2670" s="87"/>
    </row>
    <row r="2671" spans="2:11" s="88" customFormat="1" ht="14.25" customHeight="1" x14ac:dyDescent="0.2">
      <c r="B2671" s="103" t="s">
        <v>61</v>
      </c>
      <c r="C2671" s="103" t="s">
        <v>3295</v>
      </c>
      <c r="D2671" s="105">
        <v>33</v>
      </c>
      <c r="E2671" s="105">
        <v>30459581</v>
      </c>
      <c r="F2671" s="106" t="s">
        <v>3321</v>
      </c>
      <c r="G2671" s="128">
        <v>34996</v>
      </c>
      <c r="H2671" s="128">
        <v>34788.324000000001</v>
      </c>
      <c r="I2671" s="129"/>
      <c r="J2671" s="87"/>
      <c r="K2671" s="87"/>
    </row>
    <row r="2672" spans="2:11" s="88" customFormat="1" ht="14.25" customHeight="1" x14ac:dyDescent="0.2">
      <c r="B2672" s="103" t="s">
        <v>61</v>
      </c>
      <c r="C2672" s="103" t="s">
        <v>3224</v>
      </c>
      <c r="D2672" s="105">
        <v>33</v>
      </c>
      <c r="E2672" s="105">
        <v>30459570</v>
      </c>
      <c r="F2672" s="106" t="s">
        <v>3322</v>
      </c>
      <c r="G2672" s="128">
        <v>47000</v>
      </c>
      <c r="H2672" s="128">
        <v>45784.896000000001</v>
      </c>
      <c r="I2672" s="129"/>
      <c r="J2672" s="87"/>
      <c r="K2672" s="87"/>
    </row>
    <row r="2673" spans="2:11" s="88" customFormat="1" ht="14.25" customHeight="1" x14ac:dyDescent="0.2">
      <c r="B2673" s="103" t="s">
        <v>61</v>
      </c>
      <c r="C2673" s="103" t="s">
        <v>3262</v>
      </c>
      <c r="D2673" s="105">
        <v>33</v>
      </c>
      <c r="E2673" s="105">
        <v>30459568</v>
      </c>
      <c r="F2673" s="106" t="s">
        <v>3323</v>
      </c>
      <c r="G2673" s="128">
        <v>36845</v>
      </c>
      <c r="H2673" s="128">
        <v>13516.874</v>
      </c>
      <c r="I2673" s="109" t="s">
        <v>62</v>
      </c>
      <c r="J2673" s="87"/>
      <c r="K2673" s="87"/>
    </row>
    <row r="2674" spans="2:11" s="88" customFormat="1" ht="14.25" customHeight="1" x14ac:dyDescent="0.2">
      <c r="B2674" s="103" t="s">
        <v>61</v>
      </c>
      <c r="C2674" s="103" t="s">
        <v>3295</v>
      </c>
      <c r="D2674" s="105">
        <v>33</v>
      </c>
      <c r="E2674" s="105">
        <v>30459562</v>
      </c>
      <c r="F2674" s="106" t="s">
        <v>3324</v>
      </c>
      <c r="G2674" s="128">
        <v>47123</v>
      </c>
      <c r="H2674" s="128">
        <v>41914.775000000001</v>
      </c>
      <c r="I2674" s="129"/>
      <c r="J2674" s="87"/>
      <c r="K2674" s="87"/>
    </row>
    <row r="2675" spans="2:11" s="88" customFormat="1" ht="14.25" customHeight="1" x14ac:dyDescent="0.2">
      <c r="B2675" s="103" t="s">
        <v>61</v>
      </c>
      <c r="C2675" s="103" t="s">
        <v>3244</v>
      </c>
      <c r="D2675" s="105">
        <v>33</v>
      </c>
      <c r="E2675" s="105">
        <v>30459551</v>
      </c>
      <c r="F2675" s="106" t="s">
        <v>3325</v>
      </c>
      <c r="G2675" s="128">
        <v>45631</v>
      </c>
      <c r="H2675" s="128">
        <v>44382.987999999998</v>
      </c>
      <c r="I2675" s="129"/>
      <c r="J2675" s="87"/>
      <c r="K2675" s="87"/>
    </row>
    <row r="2676" spans="2:11" s="88" customFormat="1" ht="14.25" customHeight="1" x14ac:dyDescent="0.2">
      <c r="B2676" s="103" t="s">
        <v>61</v>
      </c>
      <c r="C2676" s="103" t="s">
        <v>3319</v>
      </c>
      <c r="D2676" s="105">
        <v>33</v>
      </c>
      <c r="E2676" s="105">
        <v>30459550</v>
      </c>
      <c r="F2676" s="106" t="s">
        <v>3326</v>
      </c>
      <c r="G2676" s="128">
        <v>59999</v>
      </c>
      <c r="H2676" s="128">
        <v>59998.461000000003</v>
      </c>
      <c r="I2676" s="109" t="s">
        <v>62</v>
      </c>
      <c r="J2676" s="87"/>
      <c r="K2676" s="87"/>
    </row>
    <row r="2677" spans="2:11" s="88" customFormat="1" ht="14.25" customHeight="1" x14ac:dyDescent="0.2">
      <c r="B2677" s="103" t="s">
        <v>61</v>
      </c>
      <c r="C2677" s="103" t="s">
        <v>3224</v>
      </c>
      <c r="D2677" s="105">
        <v>33</v>
      </c>
      <c r="E2677" s="105">
        <v>30459545</v>
      </c>
      <c r="F2677" s="106" t="s">
        <v>3327</v>
      </c>
      <c r="G2677" s="128">
        <v>53000</v>
      </c>
      <c r="H2677" s="128">
        <v>52998.9</v>
      </c>
      <c r="I2677" s="129"/>
      <c r="J2677" s="87"/>
      <c r="K2677" s="87"/>
    </row>
    <row r="2678" spans="2:11" s="88" customFormat="1" ht="14.25" customHeight="1" x14ac:dyDescent="0.2">
      <c r="B2678" s="103" t="s">
        <v>61</v>
      </c>
      <c r="C2678" s="103" t="s">
        <v>3209</v>
      </c>
      <c r="D2678" s="105">
        <v>33</v>
      </c>
      <c r="E2678" s="105">
        <v>30459543</v>
      </c>
      <c r="F2678" s="106" t="s">
        <v>3328</v>
      </c>
      <c r="G2678" s="128">
        <v>44982</v>
      </c>
      <c r="H2678" s="128">
        <v>44974.161999999997</v>
      </c>
      <c r="I2678" s="129"/>
      <c r="J2678" s="87"/>
      <c r="K2678" s="87"/>
    </row>
    <row r="2679" spans="2:11" s="88" customFormat="1" ht="14.25" customHeight="1" x14ac:dyDescent="0.2">
      <c r="B2679" s="103" t="s">
        <v>61</v>
      </c>
      <c r="C2679" s="103" t="s">
        <v>3215</v>
      </c>
      <c r="D2679" s="105">
        <v>33</v>
      </c>
      <c r="E2679" s="105">
        <v>30459537</v>
      </c>
      <c r="F2679" s="106" t="s">
        <v>3329</v>
      </c>
      <c r="G2679" s="128">
        <v>39449</v>
      </c>
      <c r="H2679" s="128">
        <v>39297.298999999999</v>
      </c>
      <c r="I2679" s="129"/>
      <c r="J2679" s="87"/>
      <c r="K2679" s="87"/>
    </row>
    <row r="2680" spans="2:11" s="88" customFormat="1" ht="14.25" customHeight="1" x14ac:dyDescent="0.2">
      <c r="B2680" s="103" t="s">
        <v>61</v>
      </c>
      <c r="C2680" s="103" t="s">
        <v>3262</v>
      </c>
      <c r="D2680" s="105">
        <v>33</v>
      </c>
      <c r="E2680" s="105">
        <v>30459523</v>
      </c>
      <c r="F2680" s="106" t="s">
        <v>3330</v>
      </c>
      <c r="G2680" s="128">
        <v>59996</v>
      </c>
      <c r="H2680" s="128">
        <v>48758.345999999998</v>
      </c>
      <c r="I2680" s="129"/>
      <c r="J2680" s="87"/>
      <c r="K2680" s="87"/>
    </row>
    <row r="2681" spans="2:11" s="88" customFormat="1" ht="14.25" customHeight="1" x14ac:dyDescent="0.2">
      <c r="B2681" s="103" t="s">
        <v>61</v>
      </c>
      <c r="C2681" s="103" t="s">
        <v>3224</v>
      </c>
      <c r="D2681" s="105">
        <v>33</v>
      </c>
      <c r="E2681" s="105">
        <v>30459521</v>
      </c>
      <c r="F2681" s="106" t="s">
        <v>3331</v>
      </c>
      <c r="G2681" s="128">
        <v>37000</v>
      </c>
      <c r="H2681" s="128">
        <v>36819.419000000002</v>
      </c>
      <c r="I2681" s="129"/>
      <c r="J2681" s="87"/>
      <c r="K2681" s="87"/>
    </row>
    <row r="2682" spans="2:11" s="88" customFormat="1" ht="14.25" customHeight="1" x14ac:dyDescent="0.2">
      <c r="B2682" s="103" t="s">
        <v>61</v>
      </c>
      <c r="C2682" s="103" t="s">
        <v>3262</v>
      </c>
      <c r="D2682" s="105">
        <v>33</v>
      </c>
      <c r="E2682" s="105">
        <v>30459517</v>
      </c>
      <c r="F2682" s="106" t="s">
        <v>3332</v>
      </c>
      <c r="G2682" s="128">
        <v>53046</v>
      </c>
      <c r="H2682" s="128">
        <v>53000.22</v>
      </c>
      <c r="I2682" s="129"/>
      <c r="J2682" s="87"/>
      <c r="K2682" s="87"/>
    </row>
    <row r="2683" spans="2:11" s="88" customFormat="1" ht="14.25" customHeight="1" x14ac:dyDescent="0.2">
      <c r="B2683" s="103" t="s">
        <v>61</v>
      </c>
      <c r="C2683" s="103" t="s">
        <v>3262</v>
      </c>
      <c r="D2683" s="105">
        <v>33</v>
      </c>
      <c r="E2683" s="105">
        <v>30459512</v>
      </c>
      <c r="F2683" s="106" t="s">
        <v>3333</v>
      </c>
      <c r="G2683" s="128">
        <v>38390</v>
      </c>
      <c r="H2683" s="128">
        <v>32192.475999999999</v>
      </c>
      <c r="I2683" s="129"/>
      <c r="J2683" s="87"/>
      <c r="K2683" s="87"/>
    </row>
    <row r="2684" spans="2:11" s="88" customFormat="1" ht="14.25" customHeight="1" x14ac:dyDescent="0.2">
      <c r="B2684" s="103" t="s">
        <v>61</v>
      </c>
      <c r="C2684" s="103" t="s">
        <v>3309</v>
      </c>
      <c r="D2684" s="105">
        <v>33</v>
      </c>
      <c r="E2684" s="105">
        <v>30459486</v>
      </c>
      <c r="F2684" s="106" t="s">
        <v>3334</v>
      </c>
      <c r="G2684" s="128">
        <v>59986</v>
      </c>
      <c r="H2684" s="128">
        <v>10152.798000000001</v>
      </c>
      <c r="I2684" s="129"/>
      <c r="J2684" s="87"/>
      <c r="K2684" s="87"/>
    </row>
    <row r="2685" spans="2:11" s="88" customFormat="1" ht="14.25" customHeight="1" x14ac:dyDescent="0.2">
      <c r="B2685" s="103" t="s">
        <v>61</v>
      </c>
      <c r="C2685" s="103" t="s">
        <v>3309</v>
      </c>
      <c r="D2685" s="105">
        <v>33</v>
      </c>
      <c r="E2685" s="105">
        <v>30459482</v>
      </c>
      <c r="F2685" s="106" t="s">
        <v>3335</v>
      </c>
      <c r="G2685" s="128">
        <v>59836</v>
      </c>
      <c r="H2685" s="128">
        <v>43956.875</v>
      </c>
      <c r="I2685" s="129"/>
      <c r="J2685" s="87"/>
      <c r="K2685" s="87"/>
    </row>
    <row r="2686" spans="2:11" s="88" customFormat="1" ht="14.25" customHeight="1" x14ac:dyDescent="0.2">
      <c r="B2686" s="103" t="s">
        <v>61</v>
      </c>
      <c r="C2686" s="103" t="s">
        <v>2874</v>
      </c>
      <c r="D2686" s="105">
        <v>33</v>
      </c>
      <c r="E2686" s="105">
        <v>30459478</v>
      </c>
      <c r="F2686" s="106" t="s">
        <v>3336</v>
      </c>
      <c r="G2686" s="128">
        <v>37958</v>
      </c>
      <c r="H2686" s="128">
        <v>36036.699999999997</v>
      </c>
      <c r="I2686" s="129"/>
      <c r="J2686" s="87"/>
      <c r="K2686" s="87"/>
    </row>
    <row r="2687" spans="2:11" s="88" customFormat="1" ht="14.25" customHeight="1" x14ac:dyDescent="0.2">
      <c r="B2687" s="103" t="s">
        <v>61</v>
      </c>
      <c r="C2687" s="103" t="s">
        <v>3309</v>
      </c>
      <c r="D2687" s="105">
        <v>33</v>
      </c>
      <c r="E2687" s="105">
        <v>30459465</v>
      </c>
      <c r="F2687" s="106" t="s">
        <v>3337</v>
      </c>
      <c r="G2687" s="128">
        <v>37957</v>
      </c>
      <c r="H2687" s="128">
        <v>4562.5600000000004</v>
      </c>
      <c r="I2687" s="129"/>
      <c r="J2687" s="87"/>
      <c r="K2687" s="87"/>
    </row>
    <row r="2688" spans="2:11" s="88" customFormat="1" ht="14.25" customHeight="1" x14ac:dyDescent="0.2">
      <c r="B2688" s="103" t="s">
        <v>61</v>
      </c>
      <c r="C2688" s="103" t="s">
        <v>3338</v>
      </c>
      <c r="D2688" s="105">
        <v>33</v>
      </c>
      <c r="E2688" s="105">
        <v>30459452</v>
      </c>
      <c r="F2688" s="106" t="s">
        <v>3339</v>
      </c>
      <c r="G2688" s="128">
        <v>30000</v>
      </c>
      <c r="H2688" s="128">
        <v>26469.978999999999</v>
      </c>
      <c r="I2688" s="129"/>
      <c r="J2688" s="87"/>
      <c r="K2688" s="87"/>
    </row>
    <row r="2689" spans="2:11" s="88" customFormat="1" ht="14.25" customHeight="1" x14ac:dyDescent="0.2">
      <c r="B2689" s="103" t="s">
        <v>61</v>
      </c>
      <c r="C2689" s="103" t="s">
        <v>3309</v>
      </c>
      <c r="D2689" s="105">
        <v>33</v>
      </c>
      <c r="E2689" s="105">
        <v>30459451</v>
      </c>
      <c r="F2689" s="106" t="s">
        <v>3340</v>
      </c>
      <c r="G2689" s="128">
        <v>60000</v>
      </c>
      <c r="H2689" s="128">
        <v>46949.963000000003</v>
      </c>
      <c r="I2689" s="129"/>
      <c r="J2689" s="87"/>
      <c r="K2689" s="87"/>
    </row>
    <row r="2690" spans="2:11" s="88" customFormat="1" ht="14.25" customHeight="1" x14ac:dyDescent="0.2">
      <c r="B2690" s="103" t="s">
        <v>61</v>
      </c>
      <c r="C2690" s="103" t="s">
        <v>3338</v>
      </c>
      <c r="D2690" s="105">
        <v>33</v>
      </c>
      <c r="E2690" s="105">
        <v>30459445</v>
      </c>
      <c r="F2690" s="106" t="s">
        <v>3341</v>
      </c>
      <c r="G2690" s="128">
        <v>49950</v>
      </c>
      <c r="H2690" s="128">
        <v>45350.987999999998</v>
      </c>
      <c r="I2690" s="129"/>
      <c r="J2690" s="87"/>
      <c r="K2690" s="87"/>
    </row>
    <row r="2691" spans="2:11" s="88" customFormat="1" ht="14.25" customHeight="1" x14ac:dyDescent="0.2">
      <c r="B2691" s="103" t="s">
        <v>61</v>
      </c>
      <c r="C2691" s="103" t="s">
        <v>3239</v>
      </c>
      <c r="D2691" s="105">
        <v>31</v>
      </c>
      <c r="E2691" s="105">
        <v>30459443</v>
      </c>
      <c r="F2691" s="106" t="s">
        <v>3342</v>
      </c>
      <c r="G2691" s="128">
        <v>115920</v>
      </c>
      <c r="H2691" s="128">
        <v>13821.96</v>
      </c>
      <c r="I2691" s="129"/>
      <c r="J2691" s="87"/>
      <c r="K2691" s="87"/>
    </row>
    <row r="2692" spans="2:11" s="88" customFormat="1" ht="14.25" customHeight="1" x14ac:dyDescent="0.2">
      <c r="B2692" s="103" t="s">
        <v>61</v>
      </c>
      <c r="C2692" s="103" t="s">
        <v>3179</v>
      </c>
      <c r="D2692" s="105">
        <v>33</v>
      </c>
      <c r="E2692" s="105">
        <v>30459436</v>
      </c>
      <c r="F2692" s="106" t="s">
        <v>3343</v>
      </c>
      <c r="G2692" s="128">
        <v>56034</v>
      </c>
      <c r="H2692" s="128">
        <v>55941.305</v>
      </c>
      <c r="I2692" s="129"/>
      <c r="J2692" s="87"/>
      <c r="K2692" s="87"/>
    </row>
    <row r="2693" spans="2:11" s="88" customFormat="1" ht="14.25" customHeight="1" x14ac:dyDescent="0.2">
      <c r="B2693" s="103" t="s">
        <v>61</v>
      </c>
      <c r="C2693" s="103" t="s">
        <v>3195</v>
      </c>
      <c r="D2693" s="105">
        <v>33</v>
      </c>
      <c r="E2693" s="105">
        <v>30459434</v>
      </c>
      <c r="F2693" s="106" t="s">
        <v>3344</v>
      </c>
      <c r="G2693" s="128">
        <v>59404</v>
      </c>
      <c r="H2693" s="128">
        <v>15937.700999999999</v>
      </c>
      <c r="I2693" s="129"/>
      <c r="J2693" s="87"/>
      <c r="K2693" s="87"/>
    </row>
    <row r="2694" spans="2:11" s="88" customFormat="1" ht="14.25" customHeight="1" x14ac:dyDescent="0.2">
      <c r="B2694" s="103" t="s">
        <v>61</v>
      </c>
      <c r="C2694" s="103" t="s">
        <v>2874</v>
      </c>
      <c r="D2694" s="105">
        <v>33</v>
      </c>
      <c r="E2694" s="105">
        <v>30459424</v>
      </c>
      <c r="F2694" s="106" t="s">
        <v>3345</v>
      </c>
      <c r="G2694" s="128">
        <v>40900</v>
      </c>
      <c r="H2694" s="128">
        <v>34399.053999999996</v>
      </c>
      <c r="I2694" s="129"/>
      <c r="J2694" s="87"/>
      <c r="K2694" s="87"/>
    </row>
    <row r="2695" spans="2:11" s="88" customFormat="1" ht="14.25" customHeight="1" x14ac:dyDescent="0.2">
      <c r="B2695" s="103" t="s">
        <v>61</v>
      </c>
      <c r="C2695" s="103" t="s">
        <v>2874</v>
      </c>
      <c r="D2695" s="105">
        <v>33</v>
      </c>
      <c r="E2695" s="105">
        <v>30459411</v>
      </c>
      <c r="F2695" s="106" t="s">
        <v>3346</v>
      </c>
      <c r="G2695" s="128">
        <v>59500</v>
      </c>
      <c r="H2695" s="128">
        <v>56795.739000000001</v>
      </c>
      <c r="I2695" s="129"/>
      <c r="J2695" s="87"/>
      <c r="K2695" s="87"/>
    </row>
    <row r="2696" spans="2:11" s="88" customFormat="1" ht="14.25" customHeight="1" x14ac:dyDescent="0.2">
      <c r="B2696" s="103" t="s">
        <v>61</v>
      </c>
      <c r="C2696" s="103" t="s">
        <v>3347</v>
      </c>
      <c r="D2696" s="105">
        <v>33</v>
      </c>
      <c r="E2696" s="105">
        <v>30459400</v>
      </c>
      <c r="F2696" s="106" t="s">
        <v>3348</v>
      </c>
      <c r="G2696" s="128">
        <v>59999</v>
      </c>
      <c r="H2696" s="128">
        <v>10921.147999999999</v>
      </c>
      <c r="I2696" s="129"/>
      <c r="J2696" s="87"/>
      <c r="K2696" s="87"/>
    </row>
    <row r="2697" spans="2:11" s="88" customFormat="1" ht="14.25" customHeight="1" x14ac:dyDescent="0.2">
      <c r="B2697" s="103" t="s">
        <v>61</v>
      </c>
      <c r="C2697" s="103" t="s">
        <v>3338</v>
      </c>
      <c r="D2697" s="105">
        <v>33</v>
      </c>
      <c r="E2697" s="105">
        <v>30459399</v>
      </c>
      <c r="F2697" s="106" t="s">
        <v>3349</v>
      </c>
      <c r="G2697" s="128">
        <v>27869</v>
      </c>
      <c r="H2697" s="128">
        <v>22679.02</v>
      </c>
      <c r="I2697" s="129"/>
      <c r="J2697" s="87"/>
      <c r="K2697" s="87"/>
    </row>
    <row r="2698" spans="2:11" s="88" customFormat="1" ht="14.25" customHeight="1" x14ac:dyDescent="0.2">
      <c r="B2698" s="103" t="s">
        <v>61</v>
      </c>
      <c r="C2698" s="103" t="s">
        <v>2874</v>
      </c>
      <c r="D2698" s="105">
        <v>33</v>
      </c>
      <c r="E2698" s="105">
        <v>30459397</v>
      </c>
      <c r="F2698" s="106" t="s">
        <v>3350</v>
      </c>
      <c r="G2698" s="128">
        <v>49984</v>
      </c>
      <c r="H2698" s="128">
        <v>41822.875</v>
      </c>
      <c r="I2698" s="129"/>
      <c r="J2698" s="87"/>
      <c r="K2698" s="87"/>
    </row>
    <row r="2699" spans="2:11" s="88" customFormat="1" ht="14.25" customHeight="1" x14ac:dyDescent="0.2">
      <c r="B2699" s="103" t="s">
        <v>61</v>
      </c>
      <c r="C2699" s="103" t="s">
        <v>3338</v>
      </c>
      <c r="D2699" s="105">
        <v>33</v>
      </c>
      <c r="E2699" s="105">
        <v>30459396</v>
      </c>
      <c r="F2699" s="106" t="s">
        <v>3351</v>
      </c>
      <c r="G2699" s="128">
        <v>56500</v>
      </c>
      <c r="H2699" s="128">
        <v>32910.116000000002</v>
      </c>
      <c r="I2699" s="129"/>
      <c r="J2699" s="87"/>
      <c r="K2699" s="87"/>
    </row>
    <row r="2700" spans="2:11" s="88" customFormat="1" ht="14.25" customHeight="1" x14ac:dyDescent="0.2">
      <c r="B2700" s="103" t="s">
        <v>61</v>
      </c>
      <c r="C2700" s="103" t="s">
        <v>3309</v>
      </c>
      <c r="D2700" s="105">
        <v>33</v>
      </c>
      <c r="E2700" s="105">
        <v>30459395</v>
      </c>
      <c r="F2700" s="106" t="s">
        <v>3352</v>
      </c>
      <c r="G2700" s="128">
        <v>59987</v>
      </c>
      <c r="H2700" s="128">
        <v>11879.439</v>
      </c>
      <c r="I2700" s="129"/>
      <c r="J2700" s="87"/>
      <c r="K2700" s="87"/>
    </row>
    <row r="2701" spans="2:11" s="88" customFormat="1" ht="14.25" customHeight="1" x14ac:dyDescent="0.2">
      <c r="B2701" s="103" t="s">
        <v>61</v>
      </c>
      <c r="C2701" s="103" t="s">
        <v>3181</v>
      </c>
      <c r="D2701" s="105">
        <v>33</v>
      </c>
      <c r="E2701" s="105">
        <v>30459309</v>
      </c>
      <c r="F2701" s="106" t="s">
        <v>3353</v>
      </c>
      <c r="G2701" s="128">
        <v>59850</v>
      </c>
      <c r="H2701" s="128">
        <v>59849.563000000002</v>
      </c>
      <c r="I2701" s="129"/>
      <c r="J2701" s="87"/>
      <c r="K2701" s="87"/>
    </row>
    <row r="2702" spans="2:11" s="88" customFormat="1" ht="14.25" customHeight="1" x14ac:dyDescent="0.2">
      <c r="B2702" s="103" t="s">
        <v>61</v>
      </c>
      <c r="C2702" s="103" t="s">
        <v>3249</v>
      </c>
      <c r="D2702" s="105">
        <v>33</v>
      </c>
      <c r="E2702" s="105">
        <v>30459305</v>
      </c>
      <c r="F2702" s="106" t="s">
        <v>3354</v>
      </c>
      <c r="G2702" s="128">
        <v>59876</v>
      </c>
      <c r="H2702" s="128">
        <v>36140.453000000001</v>
      </c>
      <c r="I2702" s="129"/>
      <c r="J2702" s="87"/>
      <c r="K2702" s="87"/>
    </row>
    <row r="2703" spans="2:11" s="88" customFormat="1" ht="14.25" customHeight="1" x14ac:dyDescent="0.2">
      <c r="B2703" s="103" t="s">
        <v>61</v>
      </c>
      <c r="C2703" s="103" t="s">
        <v>3209</v>
      </c>
      <c r="D2703" s="105">
        <v>33</v>
      </c>
      <c r="E2703" s="105">
        <v>30459293</v>
      </c>
      <c r="F2703" s="106" t="s">
        <v>3355</v>
      </c>
      <c r="G2703" s="128">
        <v>137952</v>
      </c>
      <c r="H2703" s="128">
        <v>1687.75</v>
      </c>
      <c r="I2703" s="109" t="s">
        <v>62</v>
      </c>
      <c r="J2703" s="87"/>
      <c r="K2703" s="87"/>
    </row>
    <row r="2704" spans="2:11" s="88" customFormat="1" ht="14.25" customHeight="1" x14ac:dyDescent="0.2">
      <c r="B2704" s="103" t="s">
        <v>61</v>
      </c>
      <c r="C2704" s="103" t="s">
        <v>3215</v>
      </c>
      <c r="D2704" s="105">
        <v>33</v>
      </c>
      <c r="E2704" s="105">
        <v>30459265</v>
      </c>
      <c r="F2704" s="106" t="s">
        <v>3356</v>
      </c>
      <c r="G2704" s="128">
        <v>59954</v>
      </c>
      <c r="H2704" s="128">
        <v>27697.25</v>
      </c>
      <c r="I2704" s="129"/>
      <c r="J2704" s="87"/>
      <c r="K2704" s="87"/>
    </row>
    <row r="2705" spans="2:11" s="88" customFormat="1" ht="14.25" customHeight="1" x14ac:dyDescent="0.2">
      <c r="B2705" s="103" t="s">
        <v>61</v>
      </c>
      <c r="C2705" s="103" t="s">
        <v>3287</v>
      </c>
      <c r="D2705" s="105">
        <v>33</v>
      </c>
      <c r="E2705" s="105">
        <v>30459259</v>
      </c>
      <c r="F2705" s="106" t="s">
        <v>3357</v>
      </c>
      <c r="G2705" s="128">
        <v>45047</v>
      </c>
      <c r="H2705" s="128">
        <v>30832.484</v>
      </c>
      <c r="I2705" s="109" t="s">
        <v>62</v>
      </c>
      <c r="J2705" s="87"/>
      <c r="K2705" s="87"/>
    </row>
    <row r="2706" spans="2:11" s="88" customFormat="1" ht="14.25" customHeight="1" x14ac:dyDescent="0.2">
      <c r="B2706" s="103" t="s">
        <v>61</v>
      </c>
      <c r="C2706" s="103" t="s">
        <v>3209</v>
      </c>
      <c r="D2706" s="105">
        <v>33</v>
      </c>
      <c r="E2706" s="105">
        <v>30459255</v>
      </c>
      <c r="F2706" s="106" t="s">
        <v>3358</v>
      </c>
      <c r="G2706" s="128">
        <v>47030</v>
      </c>
      <c r="H2706" s="128">
        <v>47029.803999999996</v>
      </c>
      <c r="I2706" s="129"/>
      <c r="J2706" s="87"/>
      <c r="K2706" s="87"/>
    </row>
    <row r="2707" spans="2:11" s="88" customFormat="1" ht="14.25" customHeight="1" x14ac:dyDescent="0.2">
      <c r="B2707" s="103" t="s">
        <v>61</v>
      </c>
      <c r="C2707" s="103" t="s">
        <v>3209</v>
      </c>
      <c r="D2707" s="105">
        <v>33</v>
      </c>
      <c r="E2707" s="105">
        <v>30459254</v>
      </c>
      <c r="F2707" s="106" t="s">
        <v>3359</v>
      </c>
      <c r="G2707" s="128">
        <v>35000</v>
      </c>
      <c r="H2707" s="128">
        <v>35000</v>
      </c>
      <c r="I2707" s="129"/>
      <c r="J2707" s="87"/>
      <c r="K2707" s="87"/>
    </row>
    <row r="2708" spans="2:11" s="88" customFormat="1" ht="14.25" customHeight="1" x14ac:dyDescent="0.2">
      <c r="B2708" s="103" t="s">
        <v>61</v>
      </c>
      <c r="C2708" s="103" t="s">
        <v>3227</v>
      </c>
      <c r="D2708" s="105">
        <v>33</v>
      </c>
      <c r="E2708" s="105">
        <v>30459229</v>
      </c>
      <c r="F2708" s="106" t="s">
        <v>3360</v>
      </c>
      <c r="G2708" s="128">
        <v>58230</v>
      </c>
      <c r="H2708" s="128">
        <v>57939.017999999996</v>
      </c>
      <c r="I2708" s="129"/>
      <c r="J2708" s="87"/>
      <c r="K2708" s="87"/>
    </row>
    <row r="2709" spans="2:11" s="88" customFormat="1" ht="14.25" customHeight="1" x14ac:dyDescent="0.2">
      <c r="B2709" s="103" t="s">
        <v>61</v>
      </c>
      <c r="C2709" s="103" t="s">
        <v>3361</v>
      </c>
      <c r="D2709" s="105">
        <v>33</v>
      </c>
      <c r="E2709" s="105">
        <v>30459221</v>
      </c>
      <c r="F2709" s="106" t="s">
        <v>3362</v>
      </c>
      <c r="G2709" s="128">
        <v>48829</v>
      </c>
      <c r="H2709" s="128">
        <v>43328.951000000001</v>
      </c>
      <c r="I2709" s="129"/>
      <c r="J2709" s="87"/>
      <c r="K2709" s="87"/>
    </row>
    <row r="2710" spans="2:11" s="88" customFormat="1" ht="14.25" customHeight="1" x14ac:dyDescent="0.2">
      <c r="B2710" s="103" t="s">
        <v>61</v>
      </c>
      <c r="C2710" s="103" t="s">
        <v>3209</v>
      </c>
      <c r="D2710" s="105">
        <v>33</v>
      </c>
      <c r="E2710" s="105">
        <v>30459215</v>
      </c>
      <c r="F2710" s="106" t="s">
        <v>3363</v>
      </c>
      <c r="G2710" s="128">
        <v>59990</v>
      </c>
      <c r="H2710" s="128">
        <v>59983.069000000003</v>
      </c>
      <c r="I2710" s="129"/>
      <c r="J2710" s="87"/>
      <c r="K2710" s="87"/>
    </row>
    <row r="2711" spans="2:11" s="88" customFormat="1" ht="14.25" customHeight="1" x14ac:dyDescent="0.2">
      <c r="B2711" s="103" t="s">
        <v>61</v>
      </c>
      <c r="C2711" s="103" t="s">
        <v>3189</v>
      </c>
      <c r="D2711" s="105">
        <v>33</v>
      </c>
      <c r="E2711" s="105">
        <v>30459214</v>
      </c>
      <c r="F2711" s="106" t="s">
        <v>3364</v>
      </c>
      <c r="G2711" s="128">
        <v>59470</v>
      </c>
      <c r="H2711" s="128">
        <v>30729.132000000001</v>
      </c>
      <c r="I2711" s="129"/>
      <c r="J2711" s="87"/>
      <c r="K2711" s="87"/>
    </row>
    <row r="2712" spans="2:11" s="88" customFormat="1" ht="14.25" customHeight="1" x14ac:dyDescent="0.2">
      <c r="B2712" s="103" t="s">
        <v>61</v>
      </c>
      <c r="C2712" s="103" t="s">
        <v>3209</v>
      </c>
      <c r="D2712" s="105">
        <v>33</v>
      </c>
      <c r="E2712" s="105">
        <v>30459210</v>
      </c>
      <c r="F2712" s="106" t="s">
        <v>3365</v>
      </c>
      <c r="G2712" s="128">
        <v>47386</v>
      </c>
      <c r="H2712" s="128">
        <v>44983.836000000003</v>
      </c>
      <c r="I2712" s="129"/>
      <c r="J2712" s="87"/>
      <c r="K2712" s="87"/>
    </row>
    <row r="2713" spans="2:11" s="88" customFormat="1" ht="14.25" customHeight="1" x14ac:dyDescent="0.2">
      <c r="B2713" s="103" t="s">
        <v>61</v>
      </c>
      <c r="C2713" s="103" t="s">
        <v>2874</v>
      </c>
      <c r="D2713" s="105">
        <v>33</v>
      </c>
      <c r="E2713" s="105">
        <v>30459205</v>
      </c>
      <c r="F2713" s="106" t="s">
        <v>3366</v>
      </c>
      <c r="G2713" s="128">
        <v>41450</v>
      </c>
      <c r="H2713" s="128">
        <v>38325.521000000001</v>
      </c>
      <c r="I2713" s="129"/>
      <c r="J2713" s="87"/>
      <c r="K2713" s="87"/>
    </row>
    <row r="2714" spans="2:11" s="88" customFormat="1" ht="14.25" customHeight="1" x14ac:dyDescent="0.2">
      <c r="B2714" s="103" t="s">
        <v>61</v>
      </c>
      <c r="C2714" s="103" t="s">
        <v>3367</v>
      </c>
      <c r="D2714" s="105">
        <v>33</v>
      </c>
      <c r="E2714" s="105">
        <v>30459200</v>
      </c>
      <c r="F2714" s="106" t="s">
        <v>3368</v>
      </c>
      <c r="G2714" s="128">
        <v>59999</v>
      </c>
      <c r="H2714" s="128">
        <v>50827.599000000002</v>
      </c>
      <c r="I2714" s="129"/>
      <c r="J2714" s="87"/>
      <c r="K2714" s="87"/>
    </row>
    <row r="2715" spans="2:11" s="88" customFormat="1" ht="14.25" customHeight="1" x14ac:dyDescent="0.2">
      <c r="B2715" s="103" t="s">
        <v>61</v>
      </c>
      <c r="C2715" s="103" t="s">
        <v>3367</v>
      </c>
      <c r="D2715" s="105">
        <v>33</v>
      </c>
      <c r="E2715" s="105">
        <v>30459184</v>
      </c>
      <c r="F2715" s="106" t="s">
        <v>3369</v>
      </c>
      <c r="G2715" s="128">
        <v>50000</v>
      </c>
      <c r="H2715" s="128">
        <v>34024.046000000002</v>
      </c>
      <c r="I2715" s="129"/>
      <c r="J2715" s="87"/>
      <c r="K2715" s="87"/>
    </row>
    <row r="2716" spans="2:11" s="88" customFormat="1" ht="14.25" customHeight="1" x14ac:dyDescent="0.2">
      <c r="B2716" s="103" t="s">
        <v>61</v>
      </c>
      <c r="C2716" s="103" t="s">
        <v>3149</v>
      </c>
      <c r="D2716" s="105">
        <v>33</v>
      </c>
      <c r="E2716" s="105">
        <v>30459170</v>
      </c>
      <c r="F2716" s="106" t="s">
        <v>3370</v>
      </c>
      <c r="G2716" s="128">
        <v>59999</v>
      </c>
      <c r="H2716" s="128">
        <v>59999</v>
      </c>
      <c r="I2716" s="129"/>
      <c r="J2716" s="87"/>
      <c r="K2716" s="87"/>
    </row>
    <row r="2717" spans="2:11" s="88" customFormat="1" ht="14.25" customHeight="1" x14ac:dyDescent="0.2">
      <c r="B2717" s="103" t="s">
        <v>61</v>
      </c>
      <c r="C2717" s="103" t="s">
        <v>3149</v>
      </c>
      <c r="D2717" s="105">
        <v>33</v>
      </c>
      <c r="E2717" s="105">
        <v>30459163</v>
      </c>
      <c r="F2717" s="106" t="s">
        <v>3371</v>
      </c>
      <c r="G2717" s="128">
        <v>56125</v>
      </c>
      <c r="H2717" s="128">
        <v>56125</v>
      </c>
      <c r="I2717" s="129"/>
      <c r="J2717" s="87"/>
      <c r="K2717" s="87"/>
    </row>
    <row r="2718" spans="2:11" s="88" customFormat="1" ht="14.25" customHeight="1" x14ac:dyDescent="0.2">
      <c r="B2718" s="103" t="s">
        <v>61</v>
      </c>
      <c r="C2718" s="103" t="s">
        <v>3244</v>
      </c>
      <c r="D2718" s="105">
        <v>33</v>
      </c>
      <c r="E2718" s="105">
        <v>30459162</v>
      </c>
      <c r="F2718" s="106" t="s">
        <v>3372</v>
      </c>
      <c r="G2718" s="128">
        <v>39988</v>
      </c>
      <c r="H2718" s="128">
        <v>39988</v>
      </c>
      <c r="I2718" s="129"/>
      <c r="J2718" s="87"/>
      <c r="K2718" s="87"/>
    </row>
    <row r="2719" spans="2:11" s="88" customFormat="1" ht="14.25" customHeight="1" x14ac:dyDescent="0.2">
      <c r="B2719" s="103" t="s">
        <v>61</v>
      </c>
      <c r="C2719" s="103" t="s">
        <v>3227</v>
      </c>
      <c r="D2719" s="105">
        <v>33</v>
      </c>
      <c r="E2719" s="105">
        <v>30459156</v>
      </c>
      <c r="F2719" s="106" t="s">
        <v>3373</v>
      </c>
      <c r="G2719" s="128">
        <v>55517</v>
      </c>
      <c r="H2719" s="128">
        <v>55516.57</v>
      </c>
      <c r="I2719" s="129"/>
      <c r="J2719" s="87"/>
      <c r="K2719" s="87"/>
    </row>
    <row r="2720" spans="2:11" s="88" customFormat="1" ht="14.25" customHeight="1" x14ac:dyDescent="0.2">
      <c r="B2720" s="103" t="s">
        <v>61</v>
      </c>
      <c r="C2720" s="103" t="s">
        <v>3257</v>
      </c>
      <c r="D2720" s="105">
        <v>33</v>
      </c>
      <c r="E2720" s="105">
        <v>30459149</v>
      </c>
      <c r="F2720" s="106" t="s">
        <v>3374</v>
      </c>
      <c r="G2720" s="128">
        <v>52841</v>
      </c>
      <c r="H2720" s="128">
        <v>39403.786</v>
      </c>
      <c r="I2720" s="129"/>
      <c r="J2720" s="87"/>
      <c r="K2720" s="87"/>
    </row>
    <row r="2721" spans="2:11" s="88" customFormat="1" ht="14.25" customHeight="1" x14ac:dyDescent="0.2">
      <c r="B2721" s="103" t="s">
        <v>61</v>
      </c>
      <c r="C2721" s="103" t="s">
        <v>3195</v>
      </c>
      <c r="D2721" s="105">
        <v>33</v>
      </c>
      <c r="E2721" s="105">
        <v>30459145</v>
      </c>
      <c r="F2721" s="106" t="s">
        <v>3375</v>
      </c>
      <c r="G2721" s="128">
        <v>59994</v>
      </c>
      <c r="H2721" s="128">
        <v>59994</v>
      </c>
      <c r="I2721" s="129"/>
      <c r="J2721" s="87"/>
      <c r="K2721" s="87"/>
    </row>
    <row r="2722" spans="2:11" s="88" customFormat="1" ht="14.25" customHeight="1" x14ac:dyDescent="0.2">
      <c r="B2722" s="103" t="s">
        <v>61</v>
      </c>
      <c r="C2722" s="103" t="s">
        <v>3189</v>
      </c>
      <c r="D2722" s="105">
        <v>33</v>
      </c>
      <c r="E2722" s="105">
        <v>30459133</v>
      </c>
      <c r="F2722" s="106" t="s">
        <v>3376</v>
      </c>
      <c r="G2722" s="128">
        <v>59851</v>
      </c>
      <c r="H2722" s="128">
        <v>42001.260999999999</v>
      </c>
      <c r="I2722" s="129"/>
      <c r="J2722" s="87"/>
      <c r="K2722" s="87"/>
    </row>
    <row r="2723" spans="2:11" s="88" customFormat="1" ht="14.25" customHeight="1" x14ac:dyDescent="0.2">
      <c r="B2723" s="103" t="s">
        <v>61</v>
      </c>
      <c r="C2723" s="103" t="s">
        <v>3361</v>
      </c>
      <c r="D2723" s="105">
        <v>33</v>
      </c>
      <c r="E2723" s="105">
        <v>30459130</v>
      </c>
      <c r="F2723" s="106" t="s">
        <v>3377</v>
      </c>
      <c r="G2723" s="128">
        <v>45437</v>
      </c>
      <c r="H2723" s="128">
        <v>24847.071</v>
      </c>
      <c r="I2723" s="129"/>
      <c r="J2723" s="87"/>
      <c r="K2723" s="87"/>
    </row>
    <row r="2724" spans="2:11" s="88" customFormat="1" ht="14.25" customHeight="1" x14ac:dyDescent="0.2">
      <c r="B2724" s="103" t="s">
        <v>61</v>
      </c>
      <c r="C2724" s="103" t="s">
        <v>3189</v>
      </c>
      <c r="D2724" s="105">
        <v>33</v>
      </c>
      <c r="E2724" s="105">
        <v>30459127</v>
      </c>
      <c r="F2724" s="106" t="s">
        <v>3378</v>
      </c>
      <c r="G2724" s="128">
        <v>36020</v>
      </c>
      <c r="H2724" s="128">
        <v>33913.572</v>
      </c>
      <c r="I2724" s="129"/>
      <c r="J2724" s="87"/>
      <c r="K2724" s="87"/>
    </row>
    <row r="2725" spans="2:11" s="88" customFormat="1" ht="14.25" customHeight="1" x14ac:dyDescent="0.2">
      <c r="B2725" s="103" t="s">
        <v>61</v>
      </c>
      <c r="C2725" s="103" t="s">
        <v>3379</v>
      </c>
      <c r="D2725" s="105">
        <v>33</v>
      </c>
      <c r="E2725" s="105">
        <v>30459122</v>
      </c>
      <c r="F2725" s="106" t="s">
        <v>3380</v>
      </c>
      <c r="G2725" s="128">
        <v>56111</v>
      </c>
      <c r="H2725" s="128">
        <v>55985.453999999998</v>
      </c>
      <c r="I2725" s="129"/>
      <c r="J2725" s="87"/>
      <c r="K2725" s="87"/>
    </row>
    <row r="2726" spans="2:11" s="88" customFormat="1" ht="14.25" customHeight="1" x14ac:dyDescent="0.2">
      <c r="B2726" s="103" t="s">
        <v>61</v>
      </c>
      <c r="C2726" s="103" t="s">
        <v>3293</v>
      </c>
      <c r="D2726" s="105">
        <v>33</v>
      </c>
      <c r="E2726" s="105">
        <v>30459103</v>
      </c>
      <c r="F2726" s="106" t="s">
        <v>3381</v>
      </c>
      <c r="G2726" s="128">
        <v>40716</v>
      </c>
      <c r="H2726" s="128">
        <v>43839.6</v>
      </c>
      <c r="I2726" s="129"/>
      <c r="J2726" s="87"/>
      <c r="K2726" s="87"/>
    </row>
    <row r="2727" spans="2:11" s="88" customFormat="1" ht="14.25" customHeight="1" x14ac:dyDescent="0.2">
      <c r="B2727" s="103" t="s">
        <v>61</v>
      </c>
      <c r="C2727" s="103" t="s">
        <v>3293</v>
      </c>
      <c r="D2727" s="105">
        <v>33</v>
      </c>
      <c r="E2727" s="105">
        <v>30459100</v>
      </c>
      <c r="F2727" s="106" t="s">
        <v>3382</v>
      </c>
      <c r="G2727" s="128">
        <v>60000</v>
      </c>
      <c r="H2727" s="128">
        <v>53012.906000000003</v>
      </c>
      <c r="I2727" s="129"/>
      <c r="J2727" s="87"/>
      <c r="K2727" s="87"/>
    </row>
    <row r="2728" spans="2:11" s="88" customFormat="1" ht="14.25" customHeight="1" x14ac:dyDescent="0.2">
      <c r="B2728" s="103" t="s">
        <v>61</v>
      </c>
      <c r="C2728" s="103" t="s">
        <v>3287</v>
      </c>
      <c r="D2728" s="105">
        <v>33</v>
      </c>
      <c r="E2728" s="105">
        <v>30459086</v>
      </c>
      <c r="F2728" s="106" t="s">
        <v>3383</v>
      </c>
      <c r="G2728" s="128">
        <v>45000</v>
      </c>
      <c r="H2728" s="128">
        <v>43315.256000000001</v>
      </c>
      <c r="I2728" s="129"/>
      <c r="J2728" s="87"/>
      <c r="K2728" s="87"/>
    </row>
    <row r="2729" spans="2:11" s="88" customFormat="1" ht="14.25" customHeight="1" x14ac:dyDescent="0.2">
      <c r="B2729" s="103" t="s">
        <v>61</v>
      </c>
      <c r="C2729" s="103" t="s">
        <v>3384</v>
      </c>
      <c r="D2729" s="105">
        <v>33</v>
      </c>
      <c r="E2729" s="105">
        <v>30459079</v>
      </c>
      <c r="F2729" s="106" t="s">
        <v>3385</v>
      </c>
      <c r="G2729" s="128">
        <v>60000</v>
      </c>
      <c r="H2729" s="128">
        <v>55503.623</v>
      </c>
      <c r="I2729" s="129"/>
      <c r="J2729" s="87"/>
      <c r="K2729" s="87"/>
    </row>
    <row r="2730" spans="2:11" s="88" customFormat="1" ht="14.25" customHeight="1" x14ac:dyDescent="0.2">
      <c r="B2730" s="103" t="s">
        <v>61</v>
      </c>
      <c r="C2730" s="103" t="s">
        <v>3179</v>
      </c>
      <c r="D2730" s="105">
        <v>33</v>
      </c>
      <c r="E2730" s="105">
        <v>30459074</v>
      </c>
      <c r="F2730" s="106" t="s">
        <v>3386</v>
      </c>
      <c r="G2730" s="128">
        <v>59999</v>
      </c>
      <c r="H2730" s="128">
        <v>59994.125</v>
      </c>
      <c r="I2730" s="129"/>
      <c r="J2730" s="87"/>
      <c r="K2730" s="87"/>
    </row>
    <row r="2731" spans="2:11" s="88" customFormat="1" ht="14.25" customHeight="1" x14ac:dyDescent="0.2">
      <c r="B2731" s="103" t="s">
        <v>61</v>
      </c>
      <c r="C2731" s="103" t="s">
        <v>3209</v>
      </c>
      <c r="D2731" s="105">
        <v>33</v>
      </c>
      <c r="E2731" s="105">
        <v>30458976</v>
      </c>
      <c r="F2731" s="106" t="s">
        <v>3387</v>
      </c>
      <c r="G2731" s="128">
        <v>45000</v>
      </c>
      <c r="H2731" s="128">
        <v>44996.084000000003</v>
      </c>
      <c r="I2731" s="129"/>
      <c r="J2731" s="87"/>
      <c r="K2731" s="87"/>
    </row>
    <row r="2732" spans="2:11" s="88" customFormat="1" ht="14.25" customHeight="1" x14ac:dyDescent="0.2">
      <c r="B2732" s="103" t="s">
        <v>61</v>
      </c>
      <c r="C2732" s="103" t="s">
        <v>3195</v>
      </c>
      <c r="D2732" s="105">
        <v>33</v>
      </c>
      <c r="E2732" s="105">
        <v>30458857</v>
      </c>
      <c r="F2732" s="106" t="s">
        <v>3388</v>
      </c>
      <c r="G2732" s="128">
        <v>59982</v>
      </c>
      <c r="H2732" s="128">
        <v>54727.315000000002</v>
      </c>
      <c r="I2732" s="129"/>
      <c r="J2732" s="87"/>
      <c r="K2732" s="87"/>
    </row>
    <row r="2733" spans="2:11" s="88" customFormat="1" ht="14.25" customHeight="1" x14ac:dyDescent="0.2">
      <c r="B2733" s="103" t="s">
        <v>61</v>
      </c>
      <c r="C2733" s="103" t="s">
        <v>3215</v>
      </c>
      <c r="D2733" s="105">
        <v>33</v>
      </c>
      <c r="E2733" s="105">
        <v>30458723</v>
      </c>
      <c r="F2733" s="106" t="s">
        <v>3389</v>
      </c>
      <c r="G2733" s="128">
        <v>14186</v>
      </c>
      <c r="H2733" s="128">
        <v>13878.855</v>
      </c>
      <c r="I2733" s="129"/>
      <c r="J2733" s="87"/>
      <c r="K2733" s="87"/>
    </row>
    <row r="2734" spans="2:11" s="88" customFormat="1" ht="14.25" customHeight="1" x14ac:dyDescent="0.2">
      <c r="B2734" s="103" t="s">
        <v>61</v>
      </c>
      <c r="C2734" s="103" t="s">
        <v>3295</v>
      </c>
      <c r="D2734" s="105">
        <v>33</v>
      </c>
      <c r="E2734" s="105">
        <v>30458566</v>
      </c>
      <c r="F2734" s="106" t="s">
        <v>3390</v>
      </c>
      <c r="G2734" s="128">
        <v>47308</v>
      </c>
      <c r="H2734" s="128">
        <v>47242.025999999998</v>
      </c>
      <c r="I2734" s="129"/>
      <c r="J2734" s="87"/>
      <c r="K2734" s="87"/>
    </row>
    <row r="2735" spans="2:11" s="88" customFormat="1" ht="14.25" customHeight="1" x14ac:dyDescent="0.2">
      <c r="B2735" s="103" t="s">
        <v>61</v>
      </c>
      <c r="C2735" s="103" t="s">
        <v>3391</v>
      </c>
      <c r="D2735" s="105">
        <v>33</v>
      </c>
      <c r="E2735" s="105">
        <v>30458422</v>
      </c>
      <c r="F2735" s="106" t="s">
        <v>3392</v>
      </c>
      <c r="G2735" s="128">
        <v>59515</v>
      </c>
      <c r="H2735" s="128">
        <v>58145.375</v>
      </c>
      <c r="I2735" s="129"/>
      <c r="J2735" s="87"/>
      <c r="K2735" s="87"/>
    </row>
    <row r="2736" spans="2:11" s="88" customFormat="1" ht="14.25" customHeight="1" x14ac:dyDescent="0.2">
      <c r="B2736" s="103" t="s">
        <v>61</v>
      </c>
      <c r="C2736" s="103" t="s">
        <v>3391</v>
      </c>
      <c r="D2736" s="105">
        <v>33</v>
      </c>
      <c r="E2736" s="105">
        <v>30458394</v>
      </c>
      <c r="F2736" s="106" t="s">
        <v>3393</v>
      </c>
      <c r="G2736" s="128">
        <v>59810</v>
      </c>
      <c r="H2736" s="128">
        <v>58436.860999999997</v>
      </c>
      <c r="I2736" s="129"/>
      <c r="J2736" s="87"/>
      <c r="K2736" s="87"/>
    </row>
    <row r="2737" spans="2:11" s="88" customFormat="1" ht="14.25" customHeight="1" x14ac:dyDescent="0.2">
      <c r="B2737" s="103" t="s">
        <v>61</v>
      </c>
      <c r="C2737" s="103" t="s">
        <v>3246</v>
      </c>
      <c r="D2737" s="105">
        <v>33</v>
      </c>
      <c r="E2737" s="105">
        <v>30458383</v>
      </c>
      <c r="F2737" s="106" t="s">
        <v>3394</v>
      </c>
      <c r="G2737" s="128">
        <v>45000</v>
      </c>
      <c r="H2737" s="128">
        <v>43331.794000000002</v>
      </c>
      <c r="I2737" s="129"/>
      <c r="J2737" s="87"/>
      <c r="K2737" s="87"/>
    </row>
    <row r="2738" spans="2:11" s="88" customFormat="1" ht="14.25" customHeight="1" x14ac:dyDescent="0.2">
      <c r="B2738" s="103" t="s">
        <v>61</v>
      </c>
      <c r="C2738" s="103" t="s">
        <v>3395</v>
      </c>
      <c r="D2738" s="105">
        <v>33</v>
      </c>
      <c r="E2738" s="105">
        <v>30458272</v>
      </c>
      <c r="F2738" s="106" t="s">
        <v>3396</v>
      </c>
      <c r="G2738" s="128">
        <v>60000</v>
      </c>
      <c r="H2738" s="128">
        <v>13212.959000000001</v>
      </c>
      <c r="I2738" s="129"/>
      <c r="J2738" s="87"/>
      <c r="K2738" s="87"/>
    </row>
    <row r="2739" spans="2:11" s="88" customFormat="1" ht="14.25" customHeight="1" x14ac:dyDescent="0.2">
      <c r="B2739" s="103" t="s">
        <v>61</v>
      </c>
      <c r="C2739" s="103" t="s">
        <v>3313</v>
      </c>
      <c r="D2739" s="105">
        <v>33</v>
      </c>
      <c r="E2739" s="105">
        <v>30458133</v>
      </c>
      <c r="F2739" s="106" t="s">
        <v>3397</v>
      </c>
      <c r="G2739" s="128">
        <v>60000</v>
      </c>
      <c r="H2739" s="128">
        <v>28310.532999999999</v>
      </c>
      <c r="I2739" s="129"/>
      <c r="J2739" s="87"/>
      <c r="K2739" s="87"/>
    </row>
    <row r="2740" spans="2:11" s="88" customFormat="1" ht="14.25" customHeight="1" x14ac:dyDescent="0.2">
      <c r="B2740" s="103" t="s">
        <v>61</v>
      </c>
      <c r="C2740" s="103" t="s">
        <v>3313</v>
      </c>
      <c r="D2740" s="105">
        <v>33</v>
      </c>
      <c r="E2740" s="105">
        <v>30458132</v>
      </c>
      <c r="F2740" s="106" t="s">
        <v>3398</v>
      </c>
      <c r="G2740" s="128">
        <v>60000</v>
      </c>
      <c r="H2740" s="128">
        <v>31414.284</v>
      </c>
      <c r="I2740" s="129"/>
      <c r="J2740" s="87"/>
      <c r="K2740" s="87"/>
    </row>
    <row r="2741" spans="2:11" s="88" customFormat="1" ht="14.25" customHeight="1" x14ac:dyDescent="0.2">
      <c r="B2741" s="103" t="s">
        <v>61</v>
      </c>
      <c r="C2741" s="103" t="s">
        <v>3399</v>
      </c>
      <c r="D2741" s="105">
        <v>33</v>
      </c>
      <c r="E2741" s="105">
        <v>30458074</v>
      </c>
      <c r="F2741" s="106" t="s">
        <v>3400</v>
      </c>
      <c r="G2741" s="128">
        <v>38000</v>
      </c>
      <c r="H2741" s="128">
        <v>37451.68</v>
      </c>
      <c r="I2741" s="129"/>
      <c r="J2741" s="87"/>
      <c r="K2741" s="87"/>
    </row>
    <row r="2742" spans="2:11" s="88" customFormat="1" ht="14.25" customHeight="1" x14ac:dyDescent="0.2">
      <c r="B2742" s="103" t="s">
        <v>61</v>
      </c>
      <c r="C2742" s="103" t="s">
        <v>3209</v>
      </c>
      <c r="D2742" s="105">
        <v>33</v>
      </c>
      <c r="E2742" s="105">
        <v>30458051</v>
      </c>
      <c r="F2742" s="106" t="s">
        <v>3401</v>
      </c>
      <c r="G2742" s="128">
        <v>59999</v>
      </c>
      <c r="H2742" s="128">
        <v>3224.9</v>
      </c>
      <c r="I2742" s="129"/>
      <c r="J2742" s="87"/>
      <c r="K2742" s="87"/>
    </row>
    <row r="2743" spans="2:11" s="88" customFormat="1" ht="14.25" customHeight="1" x14ac:dyDescent="0.2">
      <c r="B2743" s="103" t="s">
        <v>61</v>
      </c>
      <c r="C2743" s="103" t="s">
        <v>3402</v>
      </c>
      <c r="D2743" s="105">
        <v>33</v>
      </c>
      <c r="E2743" s="105">
        <v>30457949</v>
      </c>
      <c r="F2743" s="106" t="s">
        <v>3403</v>
      </c>
      <c r="G2743" s="128">
        <v>59999</v>
      </c>
      <c r="H2743" s="128">
        <v>57709.243999999999</v>
      </c>
      <c r="I2743" s="129"/>
      <c r="J2743" s="87"/>
      <c r="K2743" s="87"/>
    </row>
    <row r="2744" spans="2:11" s="88" customFormat="1" ht="14.25" customHeight="1" x14ac:dyDescent="0.2">
      <c r="B2744" s="103" t="s">
        <v>61</v>
      </c>
      <c r="C2744" s="103" t="s">
        <v>3402</v>
      </c>
      <c r="D2744" s="105">
        <v>33</v>
      </c>
      <c r="E2744" s="105">
        <v>30457942</v>
      </c>
      <c r="F2744" s="106" t="s">
        <v>3404</v>
      </c>
      <c r="G2744" s="128">
        <v>51980</v>
      </c>
      <c r="H2744" s="128">
        <v>48558.694000000003</v>
      </c>
      <c r="I2744" s="129"/>
      <c r="J2744" s="87"/>
      <c r="K2744" s="87"/>
    </row>
    <row r="2745" spans="2:11" s="88" customFormat="1" ht="14.25" customHeight="1" x14ac:dyDescent="0.2">
      <c r="B2745" s="103" t="s">
        <v>61</v>
      </c>
      <c r="C2745" s="103" t="s">
        <v>3402</v>
      </c>
      <c r="D2745" s="105">
        <v>33</v>
      </c>
      <c r="E2745" s="105">
        <v>30457941</v>
      </c>
      <c r="F2745" s="106" t="s">
        <v>3405</v>
      </c>
      <c r="G2745" s="128">
        <v>36329</v>
      </c>
      <c r="H2745" s="128">
        <v>30479.298999999999</v>
      </c>
      <c r="I2745" s="129"/>
      <c r="J2745" s="87"/>
      <c r="K2745" s="87"/>
    </row>
    <row r="2746" spans="2:11" s="88" customFormat="1" ht="14.25" customHeight="1" x14ac:dyDescent="0.2">
      <c r="B2746" s="103" t="s">
        <v>61</v>
      </c>
      <c r="C2746" s="103" t="s">
        <v>3205</v>
      </c>
      <c r="D2746" s="105">
        <v>33</v>
      </c>
      <c r="E2746" s="105">
        <v>30457938</v>
      </c>
      <c r="F2746" s="106" t="s">
        <v>3406</v>
      </c>
      <c r="G2746" s="128">
        <v>58250</v>
      </c>
      <c r="H2746" s="128">
        <v>49194.32</v>
      </c>
      <c r="I2746" s="129"/>
      <c r="J2746" s="87"/>
      <c r="K2746" s="87"/>
    </row>
    <row r="2747" spans="2:11" s="88" customFormat="1" ht="14.25" customHeight="1" x14ac:dyDescent="0.2">
      <c r="B2747" s="103" t="s">
        <v>61</v>
      </c>
      <c r="C2747" s="103" t="s">
        <v>3407</v>
      </c>
      <c r="D2747" s="105">
        <v>33</v>
      </c>
      <c r="E2747" s="105">
        <v>30457022</v>
      </c>
      <c r="F2747" s="106" t="s">
        <v>3408</v>
      </c>
      <c r="G2747" s="128">
        <v>13831</v>
      </c>
      <c r="H2747" s="128">
        <v>13132.691000000001</v>
      </c>
      <c r="I2747" s="109" t="s">
        <v>62</v>
      </c>
      <c r="J2747" s="87"/>
      <c r="K2747" s="87"/>
    </row>
    <row r="2748" spans="2:11" s="88" customFormat="1" ht="14.25" customHeight="1" x14ac:dyDescent="0.2">
      <c r="B2748" s="103" t="s">
        <v>61</v>
      </c>
      <c r="C2748" s="103" t="s">
        <v>3407</v>
      </c>
      <c r="D2748" s="105">
        <v>33</v>
      </c>
      <c r="E2748" s="105">
        <v>30456979</v>
      </c>
      <c r="F2748" s="106" t="s">
        <v>3409</v>
      </c>
      <c r="G2748" s="128">
        <v>42998</v>
      </c>
      <c r="H2748" s="128">
        <v>40396.212</v>
      </c>
      <c r="I2748" s="129"/>
      <c r="J2748" s="87"/>
      <c r="K2748" s="87"/>
    </row>
    <row r="2749" spans="2:11" s="88" customFormat="1" ht="14.25" customHeight="1" x14ac:dyDescent="0.2">
      <c r="B2749" s="103" t="s">
        <v>61</v>
      </c>
      <c r="C2749" s="103" t="s">
        <v>3407</v>
      </c>
      <c r="D2749" s="105">
        <v>33</v>
      </c>
      <c r="E2749" s="105">
        <v>30456976</v>
      </c>
      <c r="F2749" s="106" t="s">
        <v>3410</v>
      </c>
      <c r="G2749" s="128">
        <v>57058</v>
      </c>
      <c r="H2749" s="128">
        <v>57058</v>
      </c>
      <c r="I2749" s="129"/>
      <c r="J2749" s="87"/>
      <c r="K2749" s="87"/>
    </row>
    <row r="2750" spans="2:11" s="88" customFormat="1" ht="14.25" customHeight="1" x14ac:dyDescent="0.2">
      <c r="B2750" s="103" t="s">
        <v>61</v>
      </c>
      <c r="C2750" s="103" t="s">
        <v>3407</v>
      </c>
      <c r="D2750" s="105">
        <v>33</v>
      </c>
      <c r="E2750" s="105">
        <v>30456925</v>
      </c>
      <c r="F2750" s="106" t="s">
        <v>3411</v>
      </c>
      <c r="G2750" s="128">
        <v>49009</v>
      </c>
      <c r="H2750" s="128">
        <v>39007.546000000002</v>
      </c>
      <c r="I2750" s="109" t="s">
        <v>62</v>
      </c>
      <c r="J2750" s="87"/>
      <c r="K2750" s="87"/>
    </row>
    <row r="2751" spans="2:11" s="88" customFormat="1" ht="14.25" customHeight="1" x14ac:dyDescent="0.2">
      <c r="B2751" s="103" t="s">
        <v>61</v>
      </c>
      <c r="C2751" s="103" t="s">
        <v>3412</v>
      </c>
      <c r="D2751" s="105">
        <v>33</v>
      </c>
      <c r="E2751" s="105">
        <v>30456325</v>
      </c>
      <c r="F2751" s="106" t="s">
        <v>3413</v>
      </c>
      <c r="G2751" s="128">
        <v>60000</v>
      </c>
      <c r="H2751" s="128">
        <v>59976.226000000002</v>
      </c>
      <c r="I2751" s="129"/>
      <c r="J2751" s="87"/>
      <c r="K2751" s="87"/>
    </row>
    <row r="2752" spans="2:11" s="88" customFormat="1" ht="14.25" customHeight="1" x14ac:dyDescent="0.2">
      <c r="B2752" s="103" t="s">
        <v>61</v>
      </c>
      <c r="C2752" s="103" t="s">
        <v>3179</v>
      </c>
      <c r="D2752" s="105">
        <v>33</v>
      </c>
      <c r="E2752" s="105">
        <v>30456172</v>
      </c>
      <c r="F2752" s="106" t="s">
        <v>3414</v>
      </c>
      <c r="G2752" s="128">
        <v>59999</v>
      </c>
      <c r="H2752" s="128">
        <v>59610.593999999997</v>
      </c>
      <c r="I2752" s="129"/>
      <c r="J2752" s="87"/>
      <c r="K2752" s="87"/>
    </row>
    <row r="2753" spans="2:11" s="88" customFormat="1" ht="14.25" customHeight="1" x14ac:dyDescent="0.2">
      <c r="B2753" s="103" t="s">
        <v>61</v>
      </c>
      <c r="C2753" s="103" t="s">
        <v>3412</v>
      </c>
      <c r="D2753" s="105">
        <v>33</v>
      </c>
      <c r="E2753" s="105">
        <v>30456022</v>
      </c>
      <c r="F2753" s="106" t="s">
        <v>3415</v>
      </c>
      <c r="G2753" s="128">
        <v>56000</v>
      </c>
      <c r="H2753" s="128">
        <v>19105.856</v>
      </c>
      <c r="I2753" s="129"/>
      <c r="J2753" s="87"/>
      <c r="K2753" s="87"/>
    </row>
    <row r="2754" spans="2:11" s="88" customFormat="1" ht="14.25" customHeight="1" x14ac:dyDescent="0.2">
      <c r="B2754" s="103" t="s">
        <v>61</v>
      </c>
      <c r="C2754" s="103" t="s">
        <v>3412</v>
      </c>
      <c r="D2754" s="105">
        <v>33</v>
      </c>
      <c r="E2754" s="105">
        <v>30455877</v>
      </c>
      <c r="F2754" s="106" t="s">
        <v>3416</v>
      </c>
      <c r="G2754" s="128">
        <v>30307</v>
      </c>
      <c r="H2754" s="128">
        <v>30245.196</v>
      </c>
      <c r="I2754" s="129"/>
      <c r="J2754" s="87"/>
      <c r="K2754" s="87"/>
    </row>
    <row r="2755" spans="2:11" s="88" customFormat="1" ht="14.25" customHeight="1" x14ac:dyDescent="0.2">
      <c r="B2755" s="103" t="s">
        <v>61</v>
      </c>
      <c r="C2755" s="103" t="s">
        <v>3179</v>
      </c>
      <c r="D2755" s="105">
        <v>33</v>
      </c>
      <c r="E2755" s="105">
        <v>30455172</v>
      </c>
      <c r="F2755" s="106" t="s">
        <v>3417</v>
      </c>
      <c r="G2755" s="128">
        <v>59999</v>
      </c>
      <c r="H2755" s="128">
        <v>52510.688000000002</v>
      </c>
      <c r="I2755" s="129"/>
      <c r="J2755" s="87"/>
      <c r="K2755" s="87"/>
    </row>
    <row r="2756" spans="2:11" s="88" customFormat="1" ht="14.25" customHeight="1" x14ac:dyDescent="0.2">
      <c r="B2756" s="103" t="s">
        <v>61</v>
      </c>
      <c r="C2756" s="103" t="s">
        <v>3418</v>
      </c>
      <c r="D2756" s="105">
        <v>33</v>
      </c>
      <c r="E2756" s="105">
        <v>30455125</v>
      </c>
      <c r="F2756" s="106" t="s">
        <v>3419</v>
      </c>
      <c r="G2756" s="128">
        <v>59900</v>
      </c>
      <c r="H2756" s="128">
        <v>51446.574000000001</v>
      </c>
      <c r="I2756" s="109" t="s">
        <v>62</v>
      </c>
      <c r="J2756" s="87"/>
      <c r="K2756" s="87"/>
    </row>
    <row r="2757" spans="2:11" s="88" customFormat="1" ht="14.25" customHeight="1" x14ac:dyDescent="0.2">
      <c r="B2757" s="103" t="s">
        <v>61</v>
      </c>
      <c r="C2757" s="103" t="s">
        <v>3418</v>
      </c>
      <c r="D2757" s="105">
        <v>33</v>
      </c>
      <c r="E2757" s="105">
        <v>30455124</v>
      </c>
      <c r="F2757" s="106" t="s">
        <v>3420</v>
      </c>
      <c r="G2757" s="128">
        <v>50000</v>
      </c>
      <c r="H2757" s="128">
        <v>13213.489</v>
      </c>
      <c r="I2757" s="129"/>
      <c r="J2757" s="87"/>
      <c r="K2757" s="87"/>
    </row>
    <row r="2758" spans="2:11" s="88" customFormat="1" ht="14.25" customHeight="1" x14ac:dyDescent="0.2">
      <c r="B2758" s="103" t="s">
        <v>61</v>
      </c>
      <c r="C2758" s="103" t="s">
        <v>3418</v>
      </c>
      <c r="D2758" s="105">
        <v>33</v>
      </c>
      <c r="E2758" s="105">
        <v>30455077</v>
      </c>
      <c r="F2758" s="106" t="s">
        <v>3421</v>
      </c>
      <c r="G2758" s="128">
        <v>41679</v>
      </c>
      <c r="H2758" s="128">
        <v>39889.129999999997</v>
      </c>
      <c r="I2758" s="129"/>
      <c r="J2758" s="87"/>
      <c r="K2758" s="87"/>
    </row>
    <row r="2759" spans="2:11" s="88" customFormat="1" ht="14.25" customHeight="1" x14ac:dyDescent="0.2">
      <c r="B2759" s="103" t="s">
        <v>61</v>
      </c>
      <c r="C2759" s="103" t="s">
        <v>3418</v>
      </c>
      <c r="D2759" s="105">
        <v>33</v>
      </c>
      <c r="E2759" s="105">
        <v>30455075</v>
      </c>
      <c r="F2759" s="106" t="s">
        <v>3422</v>
      </c>
      <c r="G2759" s="128">
        <v>43114</v>
      </c>
      <c r="H2759" s="128">
        <v>8861.0139999999992</v>
      </c>
      <c r="I2759" s="129"/>
      <c r="J2759" s="87"/>
      <c r="K2759" s="87"/>
    </row>
    <row r="2760" spans="2:11" s="88" customFormat="1" ht="14.25" customHeight="1" x14ac:dyDescent="0.2">
      <c r="B2760" s="103" t="s">
        <v>61</v>
      </c>
      <c r="C2760" s="103" t="s">
        <v>3264</v>
      </c>
      <c r="D2760" s="105">
        <v>31</v>
      </c>
      <c r="E2760" s="105">
        <v>30454991</v>
      </c>
      <c r="F2760" s="106" t="s">
        <v>3423</v>
      </c>
      <c r="G2760" s="128">
        <v>67050</v>
      </c>
      <c r="H2760" s="128">
        <v>60950.277999999998</v>
      </c>
      <c r="I2760" s="129"/>
      <c r="J2760" s="87"/>
      <c r="K2760" s="87"/>
    </row>
    <row r="2761" spans="2:11" s="88" customFormat="1" ht="14.25" customHeight="1" x14ac:dyDescent="0.2">
      <c r="B2761" s="103" t="s">
        <v>61</v>
      </c>
      <c r="C2761" s="103" t="s">
        <v>3215</v>
      </c>
      <c r="D2761" s="105">
        <v>33</v>
      </c>
      <c r="E2761" s="105">
        <v>30454974</v>
      </c>
      <c r="F2761" s="106" t="s">
        <v>3424</v>
      </c>
      <c r="G2761" s="128">
        <v>19382</v>
      </c>
      <c r="H2761" s="128">
        <v>18932.931</v>
      </c>
      <c r="I2761" s="129"/>
      <c r="J2761" s="87"/>
      <c r="K2761" s="87"/>
    </row>
    <row r="2762" spans="2:11" s="88" customFormat="1" ht="14.25" customHeight="1" x14ac:dyDescent="0.2">
      <c r="B2762" s="103" t="s">
        <v>61</v>
      </c>
      <c r="C2762" s="103" t="s">
        <v>3425</v>
      </c>
      <c r="D2762" s="105">
        <v>33</v>
      </c>
      <c r="E2762" s="105">
        <v>30453024</v>
      </c>
      <c r="F2762" s="106" t="s">
        <v>3426</v>
      </c>
      <c r="G2762" s="128">
        <v>28650</v>
      </c>
      <c r="H2762" s="128">
        <v>28650</v>
      </c>
      <c r="I2762" s="129"/>
      <c r="J2762" s="87"/>
      <c r="K2762" s="87"/>
    </row>
    <row r="2763" spans="2:11" s="88" customFormat="1" ht="14.25" customHeight="1" x14ac:dyDescent="0.2">
      <c r="B2763" s="103" t="s">
        <v>61</v>
      </c>
      <c r="C2763" s="103" t="s">
        <v>3257</v>
      </c>
      <c r="D2763" s="105">
        <v>31</v>
      </c>
      <c r="E2763" s="105">
        <v>30451574</v>
      </c>
      <c r="F2763" s="106" t="s">
        <v>3427</v>
      </c>
      <c r="G2763" s="128">
        <v>40847</v>
      </c>
      <c r="H2763" s="128">
        <v>28000</v>
      </c>
      <c r="I2763" s="129"/>
      <c r="J2763" s="87"/>
      <c r="K2763" s="87"/>
    </row>
    <row r="2764" spans="2:11" s="88" customFormat="1" ht="14.25" customHeight="1" x14ac:dyDescent="0.2">
      <c r="B2764" s="103" t="s">
        <v>61</v>
      </c>
      <c r="C2764" s="103" t="s">
        <v>3319</v>
      </c>
      <c r="D2764" s="105">
        <v>31</v>
      </c>
      <c r="E2764" s="105">
        <v>30451172</v>
      </c>
      <c r="F2764" s="106" t="s">
        <v>3428</v>
      </c>
      <c r="G2764" s="128">
        <v>228121</v>
      </c>
      <c r="H2764" s="128">
        <v>97281.101999999999</v>
      </c>
      <c r="I2764" s="109" t="s">
        <v>62</v>
      </c>
      <c r="J2764" s="87"/>
      <c r="K2764" s="87"/>
    </row>
    <row r="2765" spans="2:11" s="88" customFormat="1" ht="14.25" customHeight="1" x14ac:dyDescent="0.2">
      <c r="B2765" s="103" t="s">
        <v>61</v>
      </c>
      <c r="C2765" s="103" t="s">
        <v>3209</v>
      </c>
      <c r="D2765" s="105">
        <v>33</v>
      </c>
      <c r="E2765" s="105">
        <v>30450372</v>
      </c>
      <c r="F2765" s="106" t="s">
        <v>3429</v>
      </c>
      <c r="G2765" s="128">
        <v>59000</v>
      </c>
      <c r="H2765" s="128">
        <v>43294.61</v>
      </c>
      <c r="I2765" s="129"/>
      <c r="J2765" s="87"/>
      <c r="K2765" s="87"/>
    </row>
    <row r="2766" spans="2:11" s="88" customFormat="1" ht="14.25" customHeight="1" x14ac:dyDescent="0.2">
      <c r="B2766" s="103" t="s">
        <v>61</v>
      </c>
      <c r="C2766" s="103" t="s">
        <v>3430</v>
      </c>
      <c r="D2766" s="105">
        <v>33</v>
      </c>
      <c r="E2766" s="105">
        <v>30449473</v>
      </c>
      <c r="F2766" s="106" t="s">
        <v>3431</v>
      </c>
      <c r="G2766" s="128">
        <v>46478</v>
      </c>
      <c r="H2766" s="128">
        <v>46448.055999999997</v>
      </c>
      <c r="I2766" s="129"/>
      <c r="J2766" s="87"/>
      <c r="K2766" s="87"/>
    </row>
    <row r="2767" spans="2:11" s="88" customFormat="1" ht="14.25" customHeight="1" x14ac:dyDescent="0.2">
      <c r="B2767" s="103" t="s">
        <v>61</v>
      </c>
      <c r="C2767" s="103" t="s">
        <v>3425</v>
      </c>
      <c r="D2767" s="105">
        <v>33</v>
      </c>
      <c r="E2767" s="105">
        <v>30449432</v>
      </c>
      <c r="F2767" s="106" t="s">
        <v>3432</v>
      </c>
      <c r="G2767" s="128">
        <v>46984</v>
      </c>
      <c r="H2767" s="128">
        <v>46938.163999999997</v>
      </c>
      <c r="I2767" s="129"/>
      <c r="J2767" s="87"/>
      <c r="K2767" s="87"/>
    </row>
    <row r="2768" spans="2:11" s="88" customFormat="1" ht="14.25" customHeight="1" x14ac:dyDescent="0.2">
      <c r="B2768" s="103" t="s">
        <v>61</v>
      </c>
      <c r="C2768" s="103" t="s">
        <v>3209</v>
      </c>
      <c r="D2768" s="105">
        <v>33</v>
      </c>
      <c r="E2768" s="105">
        <v>30447939</v>
      </c>
      <c r="F2768" s="106" t="s">
        <v>3433</v>
      </c>
      <c r="G2768" s="128">
        <v>290354</v>
      </c>
      <c r="H2768" s="128">
        <v>174591.59400000001</v>
      </c>
      <c r="I2768" s="109" t="s">
        <v>62</v>
      </c>
      <c r="J2768" s="87"/>
      <c r="K2768" s="87"/>
    </row>
    <row r="2769" spans="2:11" s="88" customFormat="1" ht="14.25" customHeight="1" x14ac:dyDescent="0.2">
      <c r="B2769" s="103" t="s">
        <v>61</v>
      </c>
      <c r="C2769" s="103" t="s">
        <v>3209</v>
      </c>
      <c r="D2769" s="105">
        <v>33</v>
      </c>
      <c r="E2769" s="105">
        <v>30447473</v>
      </c>
      <c r="F2769" s="106" t="s">
        <v>3434</v>
      </c>
      <c r="G2769" s="128">
        <v>473568</v>
      </c>
      <c r="H2769" s="128">
        <v>455102.85100000002</v>
      </c>
      <c r="I2769" s="129"/>
      <c r="J2769" s="87"/>
      <c r="K2769" s="87"/>
    </row>
    <row r="2770" spans="2:11" s="88" customFormat="1" ht="14.25" customHeight="1" x14ac:dyDescent="0.2">
      <c r="B2770" s="103" t="s">
        <v>61</v>
      </c>
      <c r="C2770" s="103" t="s">
        <v>3209</v>
      </c>
      <c r="D2770" s="105">
        <v>33</v>
      </c>
      <c r="E2770" s="105">
        <v>30446824</v>
      </c>
      <c r="F2770" s="106" t="s">
        <v>3435</v>
      </c>
      <c r="G2770" s="128">
        <v>287571</v>
      </c>
      <c r="H2770" s="128">
        <v>205581.13699999999</v>
      </c>
      <c r="I2770" s="129"/>
      <c r="J2770" s="87"/>
      <c r="K2770" s="87"/>
    </row>
    <row r="2771" spans="2:11" s="88" customFormat="1" ht="14.25" customHeight="1" x14ac:dyDescent="0.2">
      <c r="B2771" s="103" t="s">
        <v>61</v>
      </c>
      <c r="C2771" s="103" t="s">
        <v>3209</v>
      </c>
      <c r="D2771" s="105">
        <v>33</v>
      </c>
      <c r="E2771" s="105">
        <v>30446522</v>
      </c>
      <c r="F2771" s="106" t="s">
        <v>3436</v>
      </c>
      <c r="G2771" s="128">
        <v>904952</v>
      </c>
      <c r="H2771" s="128">
        <v>807377.30200000003</v>
      </c>
      <c r="I2771" s="109" t="s">
        <v>62</v>
      </c>
      <c r="J2771" s="87"/>
      <c r="K2771" s="87"/>
    </row>
    <row r="2772" spans="2:11" s="88" customFormat="1" ht="14.25" customHeight="1" x14ac:dyDescent="0.2">
      <c r="B2772" s="103" t="s">
        <v>61</v>
      </c>
      <c r="C2772" s="103" t="s">
        <v>3234</v>
      </c>
      <c r="D2772" s="105">
        <v>33</v>
      </c>
      <c r="E2772" s="105">
        <v>30446036</v>
      </c>
      <c r="F2772" s="106" t="s">
        <v>3437</v>
      </c>
      <c r="G2772" s="128">
        <v>59999</v>
      </c>
      <c r="H2772" s="128">
        <v>58746.864999999998</v>
      </c>
      <c r="I2772" s="129"/>
      <c r="J2772" s="87"/>
      <c r="K2772" s="87"/>
    </row>
    <row r="2773" spans="2:11" s="88" customFormat="1" ht="14.25" customHeight="1" x14ac:dyDescent="0.2">
      <c r="B2773" s="103" t="s">
        <v>61</v>
      </c>
      <c r="C2773" s="103" t="s">
        <v>3234</v>
      </c>
      <c r="D2773" s="105">
        <v>31</v>
      </c>
      <c r="E2773" s="105">
        <v>30445172</v>
      </c>
      <c r="F2773" s="106" t="s">
        <v>3438</v>
      </c>
      <c r="G2773" s="128">
        <v>64516</v>
      </c>
      <c r="H2773" s="128">
        <v>64374</v>
      </c>
      <c r="I2773" s="129"/>
      <c r="J2773" s="87"/>
      <c r="K2773" s="87"/>
    </row>
    <row r="2774" spans="2:11" s="88" customFormat="1" ht="14.25" customHeight="1" x14ac:dyDescent="0.2">
      <c r="B2774" s="103" t="s">
        <v>61</v>
      </c>
      <c r="C2774" s="103" t="s">
        <v>3234</v>
      </c>
      <c r="D2774" s="105">
        <v>33</v>
      </c>
      <c r="E2774" s="105">
        <v>30445074</v>
      </c>
      <c r="F2774" s="106" t="s">
        <v>3439</v>
      </c>
      <c r="G2774" s="128">
        <v>42674</v>
      </c>
      <c r="H2774" s="128">
        <v>42502.650999999998</v>
      </c>
      <c r="I2774" s="129"/>
      <c r="J2774" s="87"/>
      <c r="K2774" s="87"/>
    </row>
    <row r="2775" spans="2:11" s="88" customFormat="1" ht="14.25" customHeight="1" x14ac:dyDescent="0.2">
      <c r="B2775" s="103" t="s">
        <v>61</v>
      </c>
      <c r="C2775" s="103" t="s">
        <v>66</v>
      </c>
      <c r="D2775" s="105">
        <v>33</v>
      </c>
      <c r="E2775" s="105">
        <v>30442831</v>
      </c>
      <c r="F2775" s="106" t="s">
        <v>3440</v>
      </c>
      <c r="G2775" s="128">
        <v>875996</v>
      </c>
      <c r="H2775" s="128">
        <v>377414</v>
      </c>
      <c r="I2775" s="129"/>
      <c r="J2775" s="87"/>
      <c r="K2775" s="87"/>
    </row>
    <row r="2776" spans="2:11" s="88" customFormat="1" ht="14.25" customHeight="1" x14ac:dyDescent="0.2">
      <c r="B2776" s="103" t="s">
        <v>61</v>
      </c>
      <c r="C2776" s="103" t="s">
        <v>3264</v>
      </c>
      <c r="D2776" s="105">
        <v>31</v>
      </c>
      <c r="E2776" s="105">
        <v>30441826</v>
      </c>
      <c r="F2776" s="106" t="s">
        <v>3441</v>
      </c>
      <c r="G2776" s="128">
        <v>952576</v>
      </c>
      <c r="H2776" s="128">
        <v>740683.20700000005</v>
      </c>
      <c r="I2776" s="109" t="s">
        <v>62</v>
      </c>
      <c r="J2776" s="87"/>
      <c r="K2776" s="87"/>
    </row>
    <row r="2777" spans="2:11" s="88" customFormat="1" ht="14.25" customHeight="1" x14ac:dyDescent="0.2">
      <c r="B2777" s="103" t="s">
        <v>61</v>
      </c>
      <c r="C2777" s="103" t="s">
        <v>3313</v>
      </c>
      <c r="D2777" s="105">
        <v>31</v>
      </c>
      <c r="E2777" s="105">
        <v>30441375</v>
      </c>
      <c r="F2777" s="106" t="s">
        <v>3442</v>
      </c>
      <c r="G2777" s="128">
        <v>688499</v>
      </c>
      <c r="H2777" s="128">
        <v>2000</v>
      </c>
      <c r="I2777" s="109" t="s">
        <v>62</v>
      </c>
      <c r="J2777" s="87"/>
      <c r="K2777" s="87"/>
    </row>
    <row r="2778" spans="2:11" s="88" customFormat="1" ht="14.25" customHeight="1" x14ac:dyDescent="0.2">
      <c r="B2778" s="103" t="s">
        <v>61</v>
      </c>
      <c r="C2778" s="103" t="s">
        <v>3179</v>
      </c>
      <c r="D2778" s="105">
        <v>31</v>
      </c>
      <c r="E2778" s="105">
        <v>30441274</v>
      </c>
      <c r="F2778" s="106" t="s">
        <v>3443</v>
      </c>
      <c r="G2778" s="128">
        <v>1214716</v>
      </c>
      <c r="H2778" s="128">
        <v>658974.86399999994</v>
      </c>
      <c r="I2778" s="109" t="s">
        <v>62</v>
      </c>
      <c r="J2778" s="87"/>
      <c r="K2778" s="87"/>
    </row>
    <row r="2779" spans="2:11" s="88" customFormat="1" ht="14.25" customHeight="1" x14ac:dyDescent="0.2">
      <c r="B2779" s="103" t="s">
        <v>61</v>
      </c>
      <c r="C2779" s="103" t="s">
        <v>3155</v>
      </c>
      <c r="D2779" s="105">
        <v>31</v>
      </c>
      <c r="E2779" s="105">
        <v>30438673</v>
      </c>
      <c r="F2779" s="106" t="s">
        <v>3444</v>
      </c>
      <c r="G2779" s="128">
        <v>2119071</v>
      </c>
      <c r="H2779" s="128">
        <v>4387</v>
      </c>
      <c r="I2779" s="109" t="s">
        <v>62</v>
      </c>
      <c r="J2779" s="87"/>
      <c r="K2779" s="87"/>
    </row>
    <row r="2780" spans="2:11" s="88" customFormat="1" ht="14.25" customHeight="1" x14ac:dyDescent="0.2">
      <c r="B2780" s="103" t="s">
        <v>61</v>
      </c>
      <c r="C2780" s="103" t="s">
        <v>3264</v>
      </c>
      <c r="D2780" s="105">
        <v>31</v>
      </c>
      <c r="E2780" s="105">
        <v>30438278</v>
      </c>
      <c r="F2780" s="106" t="s">
        <v>3445</v>
      </c>
      <c r="G2780" s="128">
        <v>1653311</v>
      </c>
      <c r="H2780" s="128">
        <v>1451369.77</v>
      </c>
      <c r="I2780" s="109" t="s">
        <v>62</v>
      </c>
      <c r="J2780" s="87"/>
      <c r="K2780" s="87"/>
    </row>
    <row r="2781" spans="2:11" s="88" customFormat="1" ht="14.25" customHeight="1" x14ac:dyDescent="0.2">
      <c r="B2781" s="103" t="s">
        <v>61</v>
      </c>
      <c r="C2781" s="103" t="s">
        <v>3293</v>
      </c>
      <c r="D2781" s="105">
        <v>31</v>
      </c>
      <c r="E2781" s="105">
        <v>30438237</v>
      </c>
      <c r="F2781" s="106" t="s">
        <v>3446</v>
      </c>
      <c r="G2781" s="128">
        <v>30000</v>
      </c>
      <c r="H2781" s="128">
        <v>19390</v>
      </c>
      <c r="I2781" s="129"/>
      <c r="J2781" s="87"/>
      <c r="K2781" s="87"/>
    </row>
    <row r="2782" spans="2:11" s="88" customFormat="1" ht="14.25" customHeight="1" x14ac:dyDescent="0.2">
      <c r="B2782" s="103" t="s">
        <v>61</v>
      </c>
      <c r="C2782" s="103" t="s">
        <v>66</v>
      </c>
      <c r="D2782" s="105">
        <v>33</v>
      </c>
      <c r="E2782" s="105">
        <v>30437455</v>
      </c>
      <c r="F2782" s="106" t="s">
        <v>3447</v>
      </c>
      <c r="G2782" s="128">
        <v>1170001</v>
      </c>
      <c r="H2782" s="128">
        <v>281500</v>
      </c>
      <c r="I2782" s="129"/>
      <c r="J2782" s="87"/>
      <c r="K2782" s="87"/>
    </row>
    <row r="2783" spans="2:11" s="88" customFormat="1" ht="14.25" customHeight="1" x14ac:dyDescent="0.2">
      <c r="B2783" s="103" t="s">
        <v>61</v>
      </c>
      <c r="C2783" s="103" t="s">
        <v>3198</v>
      </c>
      <c r="D2783" s="105">
        <v>31</v>
      </c>
      <c r="E2783" s="105">
        <v>30437123</v>
      </c>
      <c r="F2783" s="106" t="s">
        <v>3448</v>
      </c>
      <c r="G2783" s="128">
        <v>685947</v>
      </c>
      <c r="H2783" s="128">
        <v>2193</v>
      </c>
      <c r="I2783" s="109" t="s">
        <v>62</v>
      </c>
      <c r="J2783" s="87"/>
      <c r="K2783" s="87"/>
    </row>
    <row r="2784" spans="2:11" s="88" customFormat="1" ht="14.25" customHeight="1" x14ac:dyDescent="0.2">
      <c r="B2784" s="103" t="s">
        <v>61</v>
      </c>
      <c r="C2784" s="103" t="s">
        <v>3224</v>
      </c>
      <c r="D2784" s="105">
        <v>33</v>
      </c>
      <c r="E2784" s="105">
        <v>30436037</v>
      </c>
      <c r="F2784" s="106" t="s">
        <v>3449</v>
      </c>
      <c r="G2784" s="128">
        <v>41000</v>
      </c>
      <c r="H2784" s="128">
        <v>38948.955000000002</v>
      </c>
      <c r="I2784" s="129"/>
      <c r="J2784" s="87"/>
      <c r="K2784" s="87"/>
    </row>
    <row r="2785" spans="2:11" s="88" customFormat="1" ht="14.25" customHeight="1" x14ac:dyDescent="0.2">
      <c r="B2785" s="103" t="s">
        <v>61</v>
      </c>
      <c r="C2785" s="103" t="s">
        <v>3179</v>
      </c>
      <c r="D2785" s="105">
        <v>31</v>
      </c>
      <c r="E2785" s="105">
        <v>30428427</v>
      </c>
      <c r="F2785" s="106" t="s">
        <v>3450</v>
      </c>
      <c r="G2785" s="128">
        <v>30050</v>
      </c>
      <c r="H2785" s="128">
        <v>20510</v>
      </c>
      <c r="I2785" s="129"/>
      <c r="J2785" s="87"/>
      <c r="K2785" s="87"/>
    </row>
    <row r="2786" spans="2:11" s="88" customFormat="1" ht="14.25" customHeight="1" x14ac:dyDescent="0.2">
      <c r="B2786" s="103" t="s">
        <v>61</v>
      </c>
      <c r="C2786" s="103" t="s">
        <v>3244</v>
      </c>
      <c r="D2786" s="105">
        <v>31</v>
      </c>
      <c r="E2786" s="105">
        <v>30428325</v>
      </c>
      <c r="F2786" s="106" t="s">
        <v>3451</v>
      </c>
      <c r="G2786" s="128">
        <v>30730</v>
      </c>
      <c r="H2786" s="128">
        <v>30510</v>
      </c>
      <c r="I2786" s="129"/>
      <c r="J2786" s="87"/>
      <c r="K2786" s="87"/>
    </row>
    <row r="2787" spans="2:11" s="88" customFormat="1" ht="14.25" customHeight="1" x14ac:dyDescent="0.2">
      <c r="B2787" s="103" t="s">
        <v>61</v>
      </c>
      <c r="C2787" s="103" t="s">
        <v>66</v>
      </c>
      <c r="D2787" s="105">
        <v>33</v>
      </c>
      <c r="E2787" s="105">
        <v>30423924</v>
      </c>
      <c r="F2787" s="106" t="s">
        <v>3452</v>
      </c>
      <c r="G2787" s="128">
        <v>1200000</v>
      </c>
      <c r="H2787" s="128">
        <v>600000</v>
      </c>
      <c r="I2787" s="129"/>
      <c r="J2787" s="87"/>
      <c r="K2787" s="87"/>
    </row>
    <row r="2788" spans="2:11" s="88" customFormat="1" ht="14.25" customHeight="1" x14ac:dyDescent="0.2">
      <c r="B2788" s="103" t="s">
        <v>61</v>
      </c>
      <c r="C2788" s="103" t="s">
        <v>66</v>
      </c>
      <c r="D2788" s="105">
        <v>33</v>
      </c>
      <c r="E2788" s="105">
        <v>30421435</v>
      </c>
      <c r="F2788" s="106" t="s">
        <v>3453</v>
      </c>
      <c r="G2788" s="128">
        <v>260000</v>
      </c>
      <c r="H2788" s="128">
        <v>36400</v>
      </c>
      <c r="I2788" s="129"/>
      <c r="J2788" s="87"/>
      <c r="K2788" s="87"/>
    </row>
    <row r="2789" spans="2:11" s="88" customFormat="1" ht="14.25" customHeight="1" x14ac:dyDescent="0.2">
      <c r="B2789" s="103" t="s">
        <v>61</v>
      </c>
      <c r="C2789" s="103" t="s">
        <v>66</v>
      </c>
      <c r="D2789" s="105">
        <v>33</v>
      </c>
      <c r="E2789" s="105">
        <v>30420628</v>
      </c>
      <c r="F2789" s="106" t="s">
        <v>3454</v>
      </c>
      <c r="G2789" s="128">
        <v>1397070</v>
      </c>
      <c r="H2789" s="128">
        <v>405352</v>
      </c>
      <c r="I2789" s="129"/>
      <c r="J2789" s="87"/>
      <c r="K2789" s="87"/>
    </row>
    <row r="2790" spans="2:11" s="88" customFormat="1" ht="14.25" customHeight="1" x14ac:dyDescent="0.2">
      <c r="B2790" s="103" t="s">
        <v>61</v>
      </c>
      <c r="C2790" s="103" t="s">
        <v>66</v>
      </c>
      <c r="D2790" s="105">
        <v>33</v>
      </c>
      <c r="E2790" s="105">
        <v>30420434</v>
      </c>
      <c r="F2790" s="106" t="s">
        <v>3455</v>
      </c>
      <c r="G2790" s="128">
        <v>500000</v>
      </c>
      <c r="H2790" s="128">
        <v>91865.558000000005</v>
      </c>
      <c r="I2790" s="129"/>
      <c r="J2790" s="87"/>
      <c r="K2790" s="87"/>
    </row>
    <row r="2791" spans="2:11" s="88" customFormat="1" ht="14.25" customHeight="1" x14ac:dyDescent="0.2">
      <c r="B2791" s="103" t="s">
        <v>61</v>
      </c>
      <c r="C2791" s="103" t="s">
        <v>66</v>
      </c>
      <c r="D2791" s="105">
        <v>33</v>
      </c>
      <c r="E2791" s="105">
        <v>30420423</v>
      </c>
      <c r="F2791" s="106" t="s">
        <v>3456</v>
      </c>
      <c r="G2791" s="128">
        <v>419185</v>
      </c>
      <c r="H2791" s="128">
        <v>419185</v>
      </c>
      <c r="I2791" s="129"/>
      <c r="J2791" s="87"/>
      <c r="K2791" s="87"/>
    </row>
    <row r="2792" spans="2:11" s="88" customFormat="1" ht="14.25" customHeight="1" x14ac:dyDescent="0.2">
      <c r="B2792" s="103" t="s">
        <v>61</v>
      </c>
      <c r="C2792" s="103" t="s">
        <v>3246</v>
      </c>
      <c r="D2792" s="105">
        <v>33</v>
      </c>
      <c r="E2792" s="105">
        <v>30415773</v>
      </c>
      <c r="F2792" s="106" t="s">
        <v>3457</v>
      </c>
      <c r="G2792" s="128">
        <v>579056</v>
      </c>
      <c r="H2792" s="128">
        <v>641462.72400000005</v>
      </c>
      <c r="I2792" s="129"/>
      <c r="J2792" s="87"/>
      <c r="K2792" s="87"/>
    </row>
    <row r="2793" spans="2:11" s="88" customFormat="1" ht="14.25" customHeight="1" x14ac:dyDescent="0.2">
      <c r="B2793" s="103" t="s">
        <v>61</v>
      </c>
      <c r="C2793" s="103" t="s">
        <v>3185</v>
      </c>
      <c r="D2793" s="105">
        <v>31</v>
      </c>
      <c r="E2793" s="105">
        <v>30415581</v>
      </c>
      <c r="F2793" s="106" t="s">
        <v>3458</v>
      </c>
      <c r="G2793" s="128">
        <v>1518832</v>
      </c>
      <c r="H2793" s="128">
        <v>14864</v>
      </c>
      <c r="I2793" s="129"/>
      <c r="J2793" s="87"/>
      <c r="K2793" s="87"/>
    </row>
    <row r="2794" spans="2:11" s="88" customFormat="1" ht="14.25" customHeight="1" x14ac:dyDescent="0.2">
      <c r="B2794" s="103" t="s">
        <v>61</v>
      </c>
      <c r="C2794" s="103" t="s">
        <v>3459</v>
      </c>
      <c r="D2794" s="105">
        <v>31</v>
      </c>
      <c r="E2794" s="105">
        <v>30414775</v>
      </c>
      <c r="F2794" s="106" t="s">
        <v>3460</v>
      </c>
      <c r="G2794" s="128">
        <v>65160</v>
      </c>
      <c r="H2794" s="128">
        <v>18300</v>
      </c>
      <c r="I2794" s="129"/>
      <c r="J2794" s="87"/>
      <c r="K2794" s="87"/>
    </row>
    <row r="2795" spans="2:11" s="88" customFormat="1" ht="14.25" customHeight="1" x14ac:dyDescent="0.2">
      <c r="B2795" s="103" t="s">
        <v>61</v>
      </c>
      <c r="C2795" s="103" t="s">
        <v>66</v>
      </c>
      <c r="D2795" s="105">
        <v>33</v>
      </c>
      <c r="E2795" s="105">
        <v>30413444</v>
      </c>
      <c r="F2795" s="106" t="s">
        <v>3461</v>
      </c>
      <c r="G2795" s="128">
        <v>894000</v>
      </c>
      <c r="H2795" s="128">
        <v>106500</v>
      </c>
      <c r="I2795" s="129"/>
      <c r="J2795" s="87"/>
      <c r="K2795" s="87"/>
    </row>
    <row r="2796" spans="2:11" s="88" customFormat="1" ht="14.25" customHeight="1" x14ac:dyDescent="0.2">
      <c r="B2796" s="103" t="s">
        <v>61</v>
      </c>
      <c r="C2796" s="103" t="s">
        <v>3264</v>
      </c>
      <c r="D2796" s="105">
        <v>31</v>
      </c>
      <c r="E2796" s="105">
        <v>30409779</v>
      </c>
      <c r="F2796" s="106" t="s">
        <v>3462</v>
      </c>
      <c r="G2796" s="128">
        <v>119550</v>
      </c>
      <c r="H2796" s="128">
        <v>1368</v>
      </c>
      <c r="I2796" s="129"/>
      <c r="J2796" s="87"/>
      <c r="K2796" s="87"/>
    </row>
    <row r="2797" spans="2:11" s="88" customFormat="1" ht="14.25" customHeight="1" x14ac:dyDescent="0.2">
      <c r="B2797" s="103" t="s">
        <v>61</v>
      </c>
      <c r="C2797" s="103" t="s">
        <v>66</v>
      </c>
      <c r="D2797" s="105">
        <v>33</v>
      </c>
      <c r="E2797" s="105">
        <v>30402729</v>
      </c>
      <c r="F2797" s="106" t="s">
        <v>3463</v>
      </c>
      <c r="G2797" s="128">
        <v>500000</v>
      </c>
      <c r="H2797" s="128">
        <v>1776</v>
      </c>
      <c r="I2797" s="129"/>
      <c r="J2797" s="87"/>
      <c r="K2797" s="87"/>
    </row>
    <row r="2798" spans="2:11" s="88" customFormat="1" ht="14.25" customHeight="1" x14ac:dyDescent="0.2">
      <c r="B2798" s="103" t="s">
        <v>61</v>
      </c>
      <c r="C2798" s="103" t="s">
        <v>3464</v>
      </c>
      <c r="D2798" s="105">
        <v>31</v>
      </c>
      <c r="E2798" s="105">
        <v>30400228</v>
      </c>
      <c r="F2798" s="106" t="s">
        <v>3465</v>
      </c>
      <c r="G2798" s="128">
        <v>41918</v>
      </c>
      <c r="H2798" s="128">
        <v>10625</v>
      </c>
      <c r="I2798" s="129"/>
      <c r="J2798" s="87"/>
      <c r="K2798" s="87"/>
    </row>
    <row r="2799" spans="2:11" s="88" customFormat="1" ht="14.25" customHeight="1" x14ac:dyDescent="0.2">
      <c r="B2799" s="103" t="s">
        <v>61</v>
      </c>
      <c r="C2799" s="103" t="s">
        <v>3183</v>
      </c>
      <c r="D2799" s="105">
        <v>31</v>
      </c>
      <c r="E2799" s="105">
        <v>30400185</v>
      </c>
      <c r="F2799" s="106" t="s">
        <v>3466</v>
      </c>
      <c r="G2799" s="128">
        <v>1046282</v>
      </c>
      <c r="H2799" s="128">
        <v>591152.29299999995</v>
      </c>
      <c r="I2799" s="109" t="s">
        <v>62</v>
      </c>
      <c r="J2799" s="87"/>
      <c r="K2799" s="87"/>
    </row>
    <row r="2800" spans="2:11" s="88" customFormat="1" ht="14.25" customHeight="1" x14ac:dyDescent="0.2">
      <c r="B2800" s="103" t="s">
        <v>61</v>
      </c>
      <c r="C2800" s="103" t="s">
        <v>3236</v>
      </c>
      <c r="D2800" s="105">
        <v>31</v>
      </c>
      <c r="E2800" s="105">
        <v>30400047</v>
      </c>
      <c r="F2800" s="106" t="s">
        <v>3467</v>
      </c>
      <c r="G2800" s="128">
        <v>89790</v>
      </c>
      <c r="H2800" s="128">
        <v>62998.3</v>
      </c>
      <c r="I2800" s="129"/>
      <c r="J2800" s="87"/>
      <c r="K2800" s="87"/>
    </row>
    <row r="2801" spans="2:11" s="88" customFormat="1" ht="14.25" customHeight="1" x14ac:dyDescent="0.2">
      <c r="B2801" s="103" t="s">
        <v>61</v>
      </c>
      <c r="C2801" s="103" t="s">
        <v>3246</v>
      </c>
      <c r="D2801" s="105">
        <v>33</v>
      </c>
      <c r="E2801" s="105">
        <v>30399924</v>
      </c>
      <c r="F2801" s="106" t="s">
        <v>3468</v>
      </c>
      <c r="G2801" s="130">
        <v>270783</v>
      </c>
      <c r="H2801" s="128">
        <v>240227.25899999999</v>
      </c>
      <c r="I2801" s="109" t="s">
        <v>62</v>
      </c>
      <c r="J2801" s="87"/>
      <c r="K2801" s="87"/>
    </row>
    <row r="2802" spans="2:11" s="88" customFormat="1" ht="14.25" customHeight="1" x14ac:dyDescent="0.2">
      <c r="B2802" s="103" t="s">
        <v>61</v>
      </c>
      <c r="C2802" s="103" t="s">
        <v>3287</v>
      </c>
      <c r="D2802" s="105">
        <v>29</v>
      </c>
      <c r="E2802" s="105">
        <v>30399742</v>
      </c>
      <c r="F2802" s="106" t="s">
        <v>3469</v>
      </c>
      <c r="G2802" s="128">
        <v>157500</v>
      </c>
      <c r="H2802" s="128">
        <v>156870</v>
      </c>
      <c r="I2802" s="109" t="s">
        <v>62</v>
      </c>
      <c r="J2802" s="87"/>
      <c r="K2802" s="87"/>
    </row>
    <row r="2803" spans="2:11" s="88" customFormat="1" ht="14.25" customHeight="1" x14ac:dyDescent="0.2">
      <c r="B2803" s="103" t="s">
        <v>61</v>
      </c>
      <c r="C2803" s="103" t="s">
        <v>66</v>
      </c>
      <c r="D2803" s="105">
        <v>33</v>
      </c>
      <c r="E2803" s="105">
        <v>30399123</v>
      </c>
      <c r="F2803" s="106" t="s">
        <v>3470</v>
      </c>
      <c r="G2803" s="128">
        <v>750000</v>
      </c>
      <c r="H2803" s="128">
        <v>201066</v>
      </c>
      <c r="I2803" s="129"/>
      <c r="J2803" s="87"/>
      <c r="K2803" s="87"/>
    </row>
    <row r="2804" spans="2:11" s="88" customFormat="1" ht="14.25" customHeight="1" x14ac:dyDescent="0.2">
      <c r="B2804" s="103" t="s">
        <v>61</v>
      </c>
      <c r="C2804" s="103" t="s">
        <v>3282</v>
      </c>
      <c r="D2804" s="105">
        <v>33</v>
      </c>
      <c r="E2804" s="105">
        <v>30397975</v>
      </c>
      <c r="F2804" s="106" t="s">
        <v>3471</v>
      </c>
      <c r="G2804" s="128">
        <v>513378</v>
      </c>
      <c r="H2804" s="128">
        <v>473287.68699999998</v>
      </c>
      <c r="I2804" s="129"/>
      <c r="J2804" s="87"/>
      <c r="K2804" s="87"/>
    </row>
    <row r="2805" spans="2:11" s="88" customFormat="1" ht="14.25" customHeight="1" x14ac:dyDescent="0.2">
      <c r="B2805" s="103" t="s">
        <v>61</v>
      </c>
      <c r="C2805" s="103" t="s">
        <v>3264</v>
      </c>
      <c r="D2805" s="105">
        <v>33</v>
      </c>
      <c r="E2805" s="105">
        <v>30397776</v>
      </c>
      <c r="F2805" s="106" t="s">
        <v>3472</v>
      </c>
      <c r="G2805" s="128">
        <v>100000</v>
      </c>
      <c r="H2805" s="128">
        <v>18870</v>
      </c>
      <c r="I2805" s="129"/>
      <c r="J2805" s="87"/>
      <c r="K2805" s="87"/>
    </row>
    <row r="2806" spans="2:11" s="88" customFormat="1" ht="14.25" customHeight="1" x14ac:dyDescent="0.2">
      <c r="B2806" s="103" t="s">
        <v>61</v>
      </c>
      <c r="C2806" s="103" t="s">
        <v>66</v>
      </c>
      <c r="D2806" s="105">
        <v>33</v>
      </c>
      <c r="E2806" s="105">
        <v>30397775</v>
      </c>
      <c r="F2806" s="106" t="s">
        <v>3473</v>
      </c>
      <c r="G2806" s="128">
        <v>1050000</v>
      </c>
      <c r="H2806" s="128">
        <v>260281</v>
      </c>
      <c r="I2806" s="129"/>
      <c r="J2806" s="87"/>
      <c r="K2806" s="87"/>
    </row>
    <row r="2807" spans="2:11" s="88" customFormat="1" ht="14.25" customHeight="1" x14ac:dyDescent="0.2">
      <c r="B2807" s="103" t="s">
        <v>61</v>
      </c>
      <c r="C2807" s="103" t="s">
        <v>66</v>
      </c>
      <c r="D2807" s="105">
        <v>33</v>
      </c>
      <c r="E2807" s="105">
        <v>30397136</v>
      </c>
      <c r="F2807" s="106" t="s">
        <v>3474</v>
      </c>
      <c r="G2807" s="128">
        <v>262337</v>
      </c>
      <c r="H2807" s="128">
        <v>50000</v>
      </c>
      <c r="I2807" s="129"/>
      <c r="J2807" s="87"/>
      <c r="K2807" s="87"/>
    </row>
    <row r="2808" spans="2:11" s="88" customFormat="1" ht="14.25" customHeight="1" x14ac:dyDescent="0.2">
      <c r="B2808" s="103" t="s">
        <v>61</v>
      </c>
      <c r="C2808" s="103" t="s">
        <v>3475</v>
      </c>
      <c r="D2808" s="105">
        <v>31</v>
      </c>
      <c r="E2808" s="105">
        <v>30396722</v>
      </c>
      <c r="F2808" s="106" t="s">
        <v>3476</v>
      </c>
      <c r="G2808" s="128">
        <v>27353</v>
      </c>
      <c r="H2808" s="128">
        <v>9782</v>
      </c>
      <c r="I2808" s="129"/>
      <c r="J2808" s="87"/>
      <c r="K2808" s="87"/>
    </row>
    <row r="2809" spans="2:11" s="88" customFormat="1" ht="14.25" customHeight="1" x14ac:dyDescent="0.2">
      <c r="B2809" s="103" t="s">
        <v>61</v>
      </c>
      <c r="C2809" s="103" t="s">
        <v>3151</v>
      </c>
      <c r="D2809" s="105">
        <v>31</v>
      </c>
      <c r="E2809" s="105">
        <v>30395580</v>
      </c>
      <c r="F2809" s="106" t="s">
        <v>3477</v>
      </c>
      <c r="G2809" s="128">
        <v>402689</v>
      </c>
      <c r="H2809" s="128">
        <v>2690</v>
      </c>
      <c r="I2809" s="129"/>
      <c r="J2809" s="87"/>
      <c r="K2809" s="87"/>
    </row>
    <row r="2810" spans="2:11" s="88" customFormat="1" ht="14.25" customHeight="1" x14ac:dyDescent="0.2">
      <c r="B2810" s="103" t="s">
        <v>61</v>
      </c>
      <c r="C2810" s="103" t="s">
        <v>3264</v>
      </c>
      <c r="D2810" s="105">
        <v>33</v>
      </c>
      <c r="E2810" s="105">
        <v>30393483</v>
      </c>
      <c r="F2810" s="106" t="s">
        <v>3478</v>
      </c>
      <c r="G2810" s="128">
        <v>1221000</v>
      </c>
      <c r="H2810" s="128">
        <v>300000</v>
      </c>
      <c r="I2810" s="129"/>
      <c r="J2810" s="87"/>
      <c r="K2810" s="87"/>
    </row>
    <row r="2811" spans="2:11" s="88" customFormat="1" ht="14.25" customHeight="1" x14ac:dyDescent="0.2">
      <c r="B2811" s="103" t="s">
        <v>61</v>
      </c>
      <c r="C2811" s="103" t="s">
        <v>3282</v>
      </c>
      <c r="D2811" s="105">
        <v>29</v>
      </c>
      <c r="E2811" s="105">
        <v>30392922</v>
      </c>
      <c r="F2811" s="106" t="s">
        <v>3479</v>
      </c>
      <c r="G2811" s="128">
        <v>53213</v>
      </c>
      <c r="H2811" s="128">
        <v>53193</v>
      </c>
      <c r="I2811" s="109" t="s">
        <v>62</v>
      </c>
      <c r="J2811" s="87"/>
      <c r="K2811" s="87"/>
    </row>
    <row r="2812" spans="2:11" s="88" customFormat="1" ht="14.25" customHeight="1" x14ac:dyDescent="0.2">
      <c r="B2812" s="103" t="s">
        <v>61</v>
      </c>
      <c r="C2812" s="103" t="s">
        <v>3205</v>
      </c>
      <c r="D2812" s="105">
        <v>31</v>
      </c>
      <c r="E2812" s="105">
        <v>30388722</v>
      </c>
      <c r="F2812" s="106" t="s">
        <v>3480</v>
      </c>
      <c r="G2812" s="128">
        <v>193152</v>
      </c>
      <c r="H2812" s="128">
        <v>184985.5</v>
      </c>
      <c r="I2812" s="129"/>
      <c r="J2812" s="87"/>
      <c r="K2812" s="87"/>
    </row>
    <row r="2813" spans="2:11" s="88" customFormat="1" ht="14.25" customHeight="1" x14ac:dyDescent="0.2">
      <c r="B2813" s="103" t="s">
        <v>61</v>
      </c>
      <c r="C2813" s="103" t="s">
        <v>3155</v>
      </c>
      <c r="D2813" s="105">
        <v>33</v>
      </c>
      <c r="E2813" s="105">
        <v>30388578</v>
      </c>
      <c r="F2813" s="106" t="s">
        <v>3481</v>
      </c>
      <c r="G2813" s="128">
        <v>500000</v>
      </c>
      <c r="H2813" s="128">
        <v>923.61400000000003</v>
      </c>
      <c r="I2813" s="129"/>
      <c r="J2813" s="87"/>
      <c r="K2813" s="87"/>
    </row>
    <row r="2814" spans="2:11" s="88" customFormat="1" ht="14.25" customHeight="1" x14ac:dyDescent="0.2">
      <c r="B2814" s="103" t="s">
        <v>61</v>
      </c>
      <c r="C2814" s="103" t="s">
        <v>3209</v>
      </c>
      <c r="D2814" s="105">
        <v>31</v>
      </c>
      <c r="E2814" s="105">
        <v>30388025</v>
      </c>
      <c r="F2814" s="106" t="s">
        <v>3482</v>
      </c>
      <c r="G2814" s="128">
        <v>1030660</v>
      </c>
      <c r="H2814" s="128">
        <v>44117.733</v>
      </c>
      <c r="I2814" s="129"/>
      <c r="J2814" s="87"/>
      <c r="K2814" s="87"/>
    </row>
    <row r="2815" spans="2:11" s="88" customFormat="1" ht="14.25" customHeight="1" x14ac:dyDescent="0.2">
      <c r="B2815" s="103" t="s">
        <v>61</v>
      </c>
      <c r="C2815" s="103" t="s">
        <v>3239</v>
      </c>
      <c r="D2815" s="105">
        <v>31</v>
      </c>
      <c r="E2815" s="105">
        <v>30388024</v>
      </c>
      <c r="F2815" s="106" t="s">
        <v>3483</v>
      </c>
      <c r="G2815" s="128">
        <v>51902</v>
      </c>
      <c r="H2815" s="128">
        <v>41139.199999999997</v>
      </c>
      <c r="I2815" s="129"/>
      <c r="J2815" s="87"/>
      <c r="K2815" s="87"/>
    </row>
    <row r="2816" spans="2:11" s="88" customFormat="1" ht="14.25" customHeight="1" x14ac:dyDescent="0.2">
      <c r="B2816" s="103" t="s">
        <v>61</v>
      </c>
      <c r="C2816" s="103" t="s">
        <v>2874</v>
      </c>
      <c r="D2816" s="105">
        <v>33</v>
      </c>
      <c r="E2816" s="105">
        <v>30386428</v>
      </c>
      <c r="F2816" s="106" t="s">
        <v>3484</v>
      </c>
      <c r="G2816" s="128">
        <v>57683</v>
      </c>
      <c r="H2816" s="128">
        <v>47349.478999999999</v>
      </c>
      <c r="I2816" s="129"/>
      <c r="J2816" s="87"/>
      <c r="K2816" s="87"/>
    </row>
    <row r="2817" spans="2:11" s="88" customFormat="1" ht="14.25" customHeight="1" x14ac:dyDescent="0.2">
      <c r="B2817" s="103" t="s">
        <v>61</v>
      </c>
      <c r="C2817" s="103" t="s">
        <v>3338</v>
      </c>
      <c r="D2817" s="105">
        <v>33</v>
      </c>
      <c r="E2817" s="105">
        <v>30386427</v>
      </c>
      <c r="F2817" s="106" t="s">
        <v>3485</v>
      </c>
      <c r="G2817" s="128">
        <v>59931</v>
      </c>
      <c r="H2817" s="128">
        <v>59057.633999999998</v>
      </c>
      <c r="I2817" s="129"/>
      <c r="J2817" s="87"/>
      <c r="K2817" s="87"/>
    </row>
    <row r="2818" spans="2:11" s="88" customFormat="1" ht="14.25" customHeight="1" x14ac:dyDescent="0.2">
      <c r="B2818" s="103" t="s">
        <v>61</v>
      </c>
      <c r="C2818" s="103" t="s">
        <v>3338</v>
      </c>
      <c r="D2818" s="105">
        <v>33</v>
      </c>
      <c r="E2818" s="105">
        <v>30386426</v>
      </c>
      <c r="F2818" s="106" t="s">
        <v>3486</v>
      </c>
      <c r="G2818" s="128">
        <v>59927</v>
      </c>
      <c r="H2818" s="128">
        <v>5758.3379999999997</v>
      </c>
      <c r="I2818" s="129"/>
      <c r="J2818" s="87"/>
      <c r="K2818" s="87"/>
    </row>
    <row r="2819" spans="2:11" s="88" customFormat="1" ht="14.25" customHeight="1" x14ac:dyDescent="0.2">
      <c r="B2819" s="103" t="s">
        <v>61</v>
      </c>
      <c r="C2819" s="103" t="s">
        <v>2874</v>
      </c>
      <c r="D2819" s="105">
        <v>33</v>
      </c>
      <c r="E2819" s="105">
        <v>30386424</v>
      </c>
      <c r="F2819" s="106" t="s">
        <v>3487</v>
      </c>
      <c r="G2819" s="128">
        <v>59500</v>
      </c>
      <c r="H2819" s="128">
        <v>24845.510999999999</v>
      </c>
      <c r="I2819" s="129"/>
      <c r="J2819" s="87"/>
      <c r="K2819" s="87"/>
    </row>
    <row r="2820" spans="2:11" s="88" customFormat="1" ht="14.25" customHeight="1" x14ac:dyDescent="0.2">
      <c r="B2820" s="103" t="s">
        <v>61</v>
      </c>
      <c r="C2820" s="103" t="s">
        <v>3149</v>
      </c>
      <c r="D2820" s="105">
        <v>33</v>
      </c>
      <c r="E2820" s="105">
        <v>30386408</v>
      </c>
      <c r="F2820" s="106" t="s">
        <v>3488</v>
      </c>
      <c r="G2820" s="128">
        <v>35031</v>
      </c>
      <c r="H2820" s="128">
        <v>12260.5</v>
      </c>
      <c r="I2820" s="129"/>
      <c r="J2820" s="87"/>
      <c r="K2820" s="87"/>
    </row>
    <row r="2821" spans="2:11" s="88" customFormat="1" ht="14.25" customHeight="1" x14ac:dyDescent="0.2">
      <c r="B2821" s="103" t="s">
        <v>61</v>
      </c>
      <c r="C2821" s="103" t="s">
        <v>3489</v>
      </c>
      <c r="D2821" s="105">
        <v>33</v>
      </c>
      <c r="E2821" s="105">
        <v>30386403</v>
      </c>
      <c r="F2821" s="106" t="s">
        <v>3490</v>
      </c>
      <c r="G2821" s="128">
        <v>59999</v>
      </c>
      <c r="H2821" s="128">
        <v>46900.86</v>
      </c>
      <c r="I2821" s="129"/>
      <c r="J2821" s="87"/>
      <c r="K2821" s="87"/>
    </row>
    <row r="2822" spans="2:11" s="88" customFormat="1" ht="14.25" customHeight="1" x14ac:dyDescent="0.2">
      <c r="B2822" s="103" t="s">
        <v>61</v>
      </c>
      <c r="C2822" s="103" t="s">
        <v>3249</v>
      </c>
      <c r="D2822" s="105">
        <v>33</v>
      </c>
      <c r="E2822" s="105">
        <v>30386326</v>
      </c>
      <c r="F2822" s="106" t="s">
        <v>3491</v>
      </c>
      <c r="G2822" s="128">
        <v>51052</v>
      </c>
      <c r="H2822" s="128">
        <v>50903.366000000002</v>
      </c>
      <c r="I2822" s="129"/>
      <c r="J2822" s="87"/>
      <c r="K2822" s="87"/>
    </row>
    <row r="2823" spans="2:11" s="88" customFormat="1" ht="14.25" customHeight="1" x14ac:dyDescent="0.2">
      <c r="B2823" s="103" t="s">
        <v>61</v>
      </c>
      <c r="C2823" s="103" t="s">
        <v>3313</v>
      </c>
      <c r="D2823" s="105">
        <v>29</v>
      </c>
      <c r="E2823" s="105">
        <v>30386287</v>
      </c>
      <c r="F2823" s="106" t="s">
        <v>3492</v>
      </c>
      <c r="G2823" s="128">
        <v>46191</v>
      </c>
      <c r="H2823" s="128">
        <v>52852.957999999999</v>
      </c>
      <c r="I2823" s="129"/>
      <c r="J2823" s="87"/>
      <c r="K2823" s="87"/>
    </row>
    <row r="2824" spans="2:11" s="88" customFormat="1" ht="14.25" customHeight="1" x14ac:dyDescent="0.2">
      <c r="B2824" s="103" t="s">
        <v>61</v>
      </c>
      <c r="C2824" s="103" t="s">
        <v>3493</v>
      </c>
      <c r="D2824" s="105">
        <v>33</v>
      </c>
      <c r="E2824" s="105">
        <v>30386284</v>
      </c>
      <c r="F2824" s="106" t="s">
        <v>3494</v>
      </c>
      <c r="G2824" s="128">
        <v>59998</v>
      </c>
      <c r="H2824" s="128">
        <v>59964.957000000002</v>
      </c>
      <c r="I2824" s="129"/>
      <c r="J2824" s="87"/>
      <c r="K2824" s="87"/>
    </row>
    <row r="2825" spans="2:11" s="88" customFormat="1" ht="14.25" customHeight="1" x14ac:dyDescent="0.2">
      <c r="B2825" s="103" t="s">
        <v>61</v>
      </c>
      <c r="C2825" s="103" t="s">
        <v>3244</v>
      </c>
      <c r="D2825" s="105">
        <v>33</v>
      </c>
      <c r="E2825" s="105">
        <v>30386279</v>
      </c>
      <c r="F2825" s="106" t="s">
        <v>3495</v>
      </c>
      <c r="G2825" s="128">
        <v>41141</v>
      </c>
      <c r="H2825" s="128">
        <v>4181.5640000000003</v>
      </c>
      <c r="I2825" s="129"/>
      <c r="J2825" s="87"/>
      <c r="K2825" s="87"/>
    </row>
    <row r="2826" spans="2:11" s="88" customFormat="1" ht="14.25" customHeight="1" x14ac:dyDescent="0.2">
      <c r="B2826" s="103" t="s">
        <v>61</v>
      </c>
      <c r="C2826" s="103" t="s">
        <v>3319</v>
      </c>
      <c r="D2826" s="105">
        <v>33</v>
      </c>
      <c r="E2826" s="105">
        <v>30386190</v>
      </c>
      <c r="F2826" s="106" t="s">
        <v>3496</v>
      </c>
      <c r="G2826" s="128">
        <v>15057</v>
      </c>
      <c r="H2826" s="128">
        <v>14959.121999999999</v>
      </c>
      <c r="I2826" s="129"/>
      <c r="J2826" s="87"/>
      <c r="K2826" s="87"/>
    </row>
    <row r="2827" spans="2:11" s="88" customFormat="1" ht="14.25" customHeight="1" x14ac:dyDescent="0.2">
      <c r="B2827" s="103" t="s">
        <v>61</v>
      </c>
      <c r="C2827" s="103" t="s">
        <v>3295</v>
      </c>
      <c r="D2827" s="105">
        <v>33</v>
      </c>
      <c r="E2827" s="105">
        <v>30386179</v>
      </c>
      <c r="F2827" s="106" t="s">
        <v>3497</v>
      </c>
      <c r="G2827" s="128">
        <v>60000</v>
      </c>
      <c r="H2827" s="128">
        <v>30435.559000000001</v>
      </c>
      <c r="I2827" s="129"/>
      <c r="J2827" s="87"/>
      <c r="K2827" s="87"/>
    </row>
    <row r="2828" spans="2:11" s="88" customFormat="1" ht="14.25" customHeight="1" x14ac:dyDescent="0.2">
      <c r="B2828" s="103" t="s">
        <v>61</v>
      </c>
      <c r="C2828" s="103" t="s">
        <v>3215</v>
      </c>
      <c r="D2828" s="105">
        <v>33</v>
      </c>
      <c r="E2828" s="105">
        <v>30386081</v>
      </c>
      <c r="F2828" s="106" t="s">
        <v>3498</v>
      </c>
      <c r="G2828" s="128">
        <v>34877</v>
      </c>
      <c r="H2828" s="128">
        <v>32800.555999999997</v>
      </c>
      <c r="I2828" s="129"/>
      <c r="J2828" s="87"/>
      <c r="K2828" s="87"/>
    </row>
    <row r="2829" spans="2:11" s="88" customFormat="1" ht="14.25" customHeight="1" x14ac:dyDescent="0.2">
      <c r="B2829" s="103" t="s">
        <v>61</v>
      </c>
      <c r="C2829" s="103" t="s">
        <v>3209</v>
      </c>
      <c r="D2829" s="105">
        <v>33</v>
      </c>
      <c r="E2829" s="105">
        <v>30385983</v>
      </c>
      <c r="F2829" s="106" t="s">
        <v>3499</v>
      </c>
      <c r="G2829" s="128">
        <v>59000</v>
      </c>
      <c r="H2829" s="128">
        <v>2960.125</v>
      </c>
      <c r="I2829" s="129"/>
      <c r="J2829" s="87"/>
      <c r="K2829" s="87"/>
    </row>
    <row r="2830" spans="2:11" s="88" customFormat="1" ht="14.25" customHeight="1" x14ac:dyDescent="0.2">
      <c r="B2830" s="103" t="s">
        <v>61</v>
      </c>
      <c r="C2830" s="103" t="s">
        <v>3195</v>
      </c>
      <c r="D2830" s="105">
        <v>31</v>
      </c>
      <c r="E2830" s="105">
        <v>30385981</v>
      </c>
      <c r="F2830" s="106" t="s">
        <v>3500</v>
      </c>
      <c r="G2830" s="128">
        <v>26359</v>
      </c>
      <c r="H2830" s="128">
        <v>1357.1579999999999</v>
      </c>
      <c r="I2830" s="129"/>
      <c r="J2830" s="87"/>
      <c r="K2830" s="87"/>
    </row>
    <row r="2831" spans="2:11" s="88" customFormat="1" ht="14.25" customHeight="1" x14ac:dyDescent="0.2">
      <c r="B2831" s="103" t="s">
        <v>61</v>
      </c>
      <c r="C2831" s="103" t="s">
        <v>3501</v>
      </c>
      <c r="D2831" s="105">
        <v>33</v>
      </c>
      <c r="E2831" s="105">
        <v>30385977</v>
      </c>
      <c r="F2831" s="106" t="s">
        <v>3502</v>
      </c>
      <c r="G2831" s="128">
        <v>59696</v>
      </c>
      <c r="H2831" s="128">
        <v>53474.137999999999</v>
      </c>
      <c r="I2831" s="129"/>
      <c r="J2831" s="87"/>
      <c r="K2831" s="87"/>
    </row>
    <row r="2832" spans="2:11" s="88" customFormat="1" ht="14.25" customHeight="1" x14ac:dyDescent="0.2">
      <c r="B2832" s="103" t="s">
        <v>61</v>
      </c>
      <c r="C2832" s="103" t="s">
        <v>3402</v>
      </c>
      <c r="D2832" s="105">
        <v>33</v>
      </c>
      <c r="E2832" s="105">
        <v>30385824</v>
      </c>
      <c r="F2832" s="106" t="s">
        <v>3503</v>
      </c>
      <c r="G2832" s="128">
        <v>41030</v>
      </c>
      <c r="H2832" s="128">
        <v>29703.887999999999</v>
      </c>
      <c r="I2832" s="129"/>
      <c r="J2832" s="87"/>
      <c r="K2832" s="87"/>
    </row>
    <row r="2833" spans="2:11" s="88" customFormat="1" ht="14.25" customHeight="1" x14ac:dyDescent="0.2">
      <c r="B2833" s="103" t="s">
        <v>61</v>
      </c>
      <c r="C2833" s="103" t="s">
        <v>3236</v>
      </c>
      <c r="D2833" s="105">
        <v>33</v>
      </c>
      <c r="E2833" s="105">
        <v>30385775</v>
      </c>
      <c r="F2833" s="106" t="s">
        <v>3504</v>
      </c>
      <c r="G2833" s="128">
        <v>58193</v>
      </c>
      <c r="H2833" s="128">
        <v>43369.962</v>
      </c>
      <c r="I2833" s="129"/>
      <c r="J2833" s="87"/>
      <c r="K2833" s="87"/>
    </row>
    <row r="2834" spans="2:11" s="88" customFormat="1" ht="14.25" customHeight="1" x14ac:dyDescent="0.2">
      <c r="B2834" s="103" t="s">
        <v>61</v>
      </c>
      <c r="C2834" s="103" t="s">
        <v>3236</v>
      </c>
      <c r="D2834" s="105">
        <v>33</v>
      </c>
      <c r="E2834" s="105">
        <v>30385727</v>
      </c>
      <c r="F2834" s="106" t="s">
        <v>3505</v>
      </c>
      <c r="G2834" s="128">
        <v>59893</v>
      </c>
      <c r="H2834" s="128">
        <v>59293.663</v>
      </c>
      <c r="I2834" s="129"/>
      <c r="J2834" s="87"/>
      <c r="K2834" s="87"/>
    </row>
    <row r="2835" spans="2:11" s="88" customFormat="1" ht="14.25" customHeight="1" x14ac:dyDescent="0.2">
      <c r="B2835" s="103" t="s">
        <v>61</v>
      </c>
      <c r="C2835" s="103" t="s">
        <v>3230</v>
      </c>
      <c r="D2835" s="105">
        <v>33</v>
      </c>
      <c r="E2835" s="105">
        <v>30385631</v>
      </c>
      <c r="F2835" s="106" t="s">
        <v>3506</v>
      </c>
      <c r="G2835" s="128">
        <v>59998</v>
      </c>
      <c r="H2835" s="128">
        <v>20707.714</v>
      </c>
      <c r="I2835" s="129"/>
      <c r="J2835" s="87"/>
      <c r="K2835" s="87"/>
    </row>
    <row r="2836" spans="2:11" s="88" customFormat="1" ht="14.25" customHeight="1" x14ac:dyDescent="0.2">
      <c r="B2836" s="103" t="s">
        <v>61</v>
      </c>
      <c r="C2836" s="103" t="s">
        <v>3309</v>
      </c>
      <c r="D2836" s="105">
        <v>33</v>
      </c>
      <c r="E2836" s="105">
        <v>30385325</v>
      </c>
      <c r="F2836" s="106" t="s">
        <v>3507</v>
      </c>
      <c r="G2836" s="128">
        <v>60000</v>
      </c>
      <c r="H2836" s="128">
        <v>12612.003000000001</v>
      </c>
      <c r="I2836" s="129"/>
      <c r="J2836" s="87"/>
      <c r="K2836" s="87"/>
    </row>
    <row r="2837" spans="2:11" s="88" customFormat="1" ht="14.25" customHeight="1" x14ac:dyDescent="0.2">
      <c r="B2837" s="103" t="s">
        <v>61</v>
      </c>
      <c r="C2837" s="103" t="s">
        <v>3347</v>
      </c>
      <c r="D2837" s="105">
        <v>33</v>
      </c>
      <c r="E2837" s="105">
        <v>30385122</v>
      </c>
      <c r="F2837" s="106" t="s">
        <v>3508</v>
      </c>
      <c r="G2837" s="128">
        <v>59999</v>
      </c>
      <c r="H2837" s="128">
        <v>26424.002</v>
      </c>
      <c r="I2837" s="129"/>
      <c r="J2837" s="87"/>
      <c r="K2837" s="87"/>
    </row>
    <row r="2838" spans="2:11" s="88" customFormat="1" ht="14.25" customHeight="1" x14ac:dyDescent="0.2">
      <c r="B2838" s="103" t="s">
        <v>61</v>
      </c>
      <c r="C2838" s="103" t="s">
        <v>3501</v>
      </c>
      <c r="D2838" s="105">
        <v>33</v>
      </c>
      <c r="E2838" s="105">
        <v>30385072</v>
      </c>
      <c r="F2838" s="106" t="s">
        <v>3509</v>
      </c>
      <c r="G2838" s="128">
        <v>59252</v>
      </c>
      <c r="H2838" s="128">
        <v>59570.930999999997</v>
      </c>
      <c r="I2838" s="129"/>
      <c r="J2838" s="87"/>
      <c r="K2838" s="87"/>
    </row>
    <row r="2839" spans="2:11" s="88" customFormat="1" ht="14.25" customHeight="1" x14ac:dyDescent="0.2">
      <c r="B2839" s="103" t="s">
        <v>61</v>
      </c>
      <c r="C2839" s="103" t="s">
        <v>3418</v>
      </c>
      <c r="D2839" s="105">
        <v>33</v>
      </c>
      <c r="E2839" s="105">
        <v>30384877</v>
      </c>
      <c r="F2839" s="106" t="s">
        <v>3510</v>
      </c>
      <c r="G2839" s="128">
        <v>25000</v>
      </c>
      <c r="H2839" s="128">
        <v>23887.43</v>
      </c>
      <c r="I2839" s="129"/>
      <c r="J2839" s="87"/>
      <c r="K2839" s="87"/>
    </row>
    <row r="2840" spans="2:11" s="88" customFormat="1" ht="14.25" customHeight="1" x14ac:dyDescent="0.2">
      <c r="B2840" s="103" t="s">
        <v>61</v>
      </c>
      <c r="C2840" s="103" t="s">
        <v>3384</v>
      </c>
      <c r="D2840" s="105">
        <v>33</v>
      </c>
      <c r="E2840" s="105">
        <v>30384872</v>
      </c>
      <c r="F2840" s="106" t="s">
        <v>3511</v>
      </c>
      <c r="G2840" s="128">
        <v>60000</v>
      </c>
      <c r="H2840" s="128">
        <v>58956.883999999998</v>
      </c>
      <c r="I2840" s="129"/>
      <c r="J2840" s="87"/>
      <c r="K2840" s="87"/>
    </row>
    <row r="2841" spans="2:11" s="88" customFormat="1" ht="14.25" customHeight="1" x14ac:dyDescent="0.2">
      <c r="B2841" s="103" t="s">
        <v>61</v>
      </c>
      <c r="C2841" s="103" t="s">
        <v>3195</v>
      </c>
      <c r="D2841" s="105">
        <v>33</v>
      </c>
      <c r="E2841" s="105">
        <v>30384578</v>
      </c>
      <c r="F2841" s="106" t="s">
        <v>3512</v>
      </c>
      <c r="G2841" s="128">
        <v>59885</v>
      </c>
      <c r="H2841" s="128">
        <v>1202</v>
      </c>
      <c r="I2841" s="129"/>
      <c r="J2841" s="87"/>
      <c r="K2841" s="87"/>
    </row>
    <row r="2842" spans="2:11" s="88" customFormat="1" ht="14.25" customHeight="1" x14ac:dyDescent="0.2">
      <c r="B2842" s="103" t="s">
        <v>61</v>
      </c>
      <c r="C2842" s="103" t="s">
        <v>3459</v>
      </c>
      <c r="D2842" s="105">
        <v>33</v>
      </c>
      <c r="E2842" s="105">
        <v>30384372</v>
      </c>
      <c r="F2842" s="106" t="s">
        <v>3513</v>
      </c>
      <c r="G2842" s="128">
        <v>59058</v>
      </c>
      <c r="H2842" s="128">
        <v>58612.377999999997</v>
      </c>
      <c r="I2842" s="129"/>
      <c r="J2842" s="87"/>
      <c r="K2842" s="87"/>
    </row>
    <row r="2843" spans="2:11" s="88" customFormat="1" ht="14.25" customHeight="1" x14ac:dyDescent="0.2">
      <c r="B2843" s="103" t="s">
        <v>61</v>
      </c>
      <c r="C2843" s="103" t="s">
        <v>3514</v>
      </c>
      <c r="D2843" s="105">
        <v>33</v>
      </c>
      <c r="E2843" s="105">
        <v>30384322</v>
      </c>
      <c r="F2843" s="106" t="s">
        <v>3515</v>
      </c>
      <c r="G2843" s="128">
        <v>59500</v>
      </c>
      <c r="H2843" s="128">
        <v>56029.2</v>
      </c>
      <c r="I2843" s="129"/>
      <c r="J2843" s="87"/>
      <c r="K2843" s="87"/>
    </row>
    <row r="2844" spans="2:11" s="88" customFormat="1" ht="14.25" customHeight="1" x14ac:dyDescent="0.2">
      <c r="B2844" s="103" t="s">
        <v>61</v>
      </c>
      <c r="C2844" s="103" t="s">
        <v>3418</v>
      </c>
      <c r="D2844" s="105">
        <v>33</v>
      </c>
      <c r="E2844" s="105">
        <v>30384224</v>
      </c>
      <c r="F2844" s="106" t="s">
        <v>3516</v>
      </c>
      <c r="G2844" s="128">
        <v>42000</v>
      </c>
      <c r="H2844" s="128">
        <v>9514.01</v>
      </c>
      <c r="I2844" s="129"/>
      <c r="J2844" s="87"/>
      <c r="K2844" s="87"/>
    </row>
    <row r="2845" spans="2:11" s="88" customFormat="1" ht="14.25" customHeight="1" x14ac:dyDescent="0.2">
      <c r="B2845" s="103" t="s">
        <v>61</v>
      </c>
      <c r="C2845" s="103" t="s">
        <v>3198</v>
      </c>
      <c r="D2845" s="105">
        <v>33</v>
      </c>
      <c r="E2845" s="105">
        <v>30384223</v>
      </c>
      <c r="F2845" s="106" t="s">
        <v>3517</v>
      </c>
      <c r="G2845" s="128">
        <v>41000</v>
      </c>
      <c r="H2845" s="128">
        <v>35166.152999999998</v>
      </c>
      <c r="I2845" s="129"/>
      <c r="J2845" s="87"/>
      <c r="K2845" s="87"/>
    </row>
    <row r="2846" spans="2:11" s="88" customFormat="1" ht="14.25" customHeight="1" x14ac:dyDescent="0.2">
      <c r="B2846" s="103" t="s">
        <v>61</v>
      </c>
      <c r="C2846" s="103" t="s">
        <v>66</v>
      </c>
      <c r="D2846" s="105">
        <v>33</v>
      </c>
      <c r="E2846" s="105">
        <v>30383682</v>
      </c>
      <c r="F2846" s="106" t="s">
        <v>3518</v>
      </c>
      <c r="G2846" s="128">
        <v>1895000</v>
      </c>
      <c r="H2846" s="128">
        <v>480245</v>
      </c>
      <c r="I2846" s="129"/>
      <c r="J2846" s="87"/>
      <c r="K2846" s="87"/>
    </row>
    <row r="2847" spans="2:11" s="88" customFormat="1" ht="14.25" customHeight="1" x14ac:dyDescent="0.2">
      <c r="B2847" s="103" t="s">
        <v>61</v>
      </c>
      <c r="C2847" s="103" t="s">
        <v>3519</v>
      </c>
      <c r="D2847" s="105">
        <v>33</v>
      </c>
      <c r="E2847" s="105">
        <v>30383275</v>
      </c>
      <c r="F2847" s="106" t="s">
        <v>3520</v>
      </c>
      <c r="G2847" s="128">
        <v>59998</v>
      </c>
      <c r="H2847" s="128">
        <v>57522.686999999998</v>
      </c>
      <c r="I2847" s="129"/>
      <c r="J2847" s="87"/>
      <c r="K2847" s="87"/>
    </row>
    <row r="2848" spans="2:11" s="88" customFormat="1" ht="14.25" customHeight="1" x14ac:dyDescent="0.2">
      <c r="B2848" s="103" t="s">
        <v>61</v>
      </c>
      <c r="C2848" s="103" t="s">
        <v>3282</v>
      </c>
      <c r="D2848" s="105">
        <v>33</v>
      </c>
      <c r="E2848" s="105">
        <v>30383076</v>
      </c>
      <c r="F2848" s="106" t="s">
        <v>3521</v>
      </c>
      <c r="G2848" s="128">
        <v>644580</v>
      </c>
      <c r="H2848" s="128">
        <v>4081.4360000000001</v>
      </c>
      <c r="I2848" s="109" t="s">
        <v>62</v>
      </c>
      <c r="J2848" s="87"/>
      <c r="K2848" s="87"/>
    </row>
    <row r="2849" spans="2:11" s="88" customFormat="1" ht="14.25" customHeight="1" x14ac:dyDescent="0.2">
      <c r="B2849" s="103" t="s">
        <v>61</v>
      </c>
      <c r="C2849" s="103" t="s">
        <v>3181</v>
      </c>
      <c r="D2849" s="105">
        <v>33</v>
      </c>
      <c r="E2849" s="105">
        <v>30382727</v>
      </c>
      <c r="F2849" s="106" t="s">
        <v>3522</v>
      </c>
      <c r="G2849" s="128">
        <v>59971</v>
      </c>
      <c r="H2849" s="128">
        <v>45994.781000000003</v>
      </c>
      <c r="I2849" s="129"/>
      <c r="J2849" s="87"/>
      <c r="K2849" s="87"/>
    </row>
    <row r="2850" spans="2:11" s="88" customFormat="1" ht="14.25" customHeight="1" x14ac:dyDescent="0.2">
      <c r="B2850" s="103" t="s">
        <v>61</v>
      </c>
      <c r="C2850" s="103" t="s">
        <v>3395</v>
      </c>
      <c r="D2850" s="105">
        <v>33</v>
      </c>
      <c r="E2850" s="105">
        <v>30382130</v>
      </c>
      <c r="F2850" s="106" t="s">
        <v>3523</v>
      </c>
      <c r="G2850" s="128">
        <v>57010</v>
      </c>
      <c r="H2850" s="128">
        <v>54513.192999999999</v>
      </c>
      <c r="I2850" s="129"/>
      <c r="J2850" s="87"/>
      <c r="K2850" s="87"/>
    </row>
    <row r="2851" spans="2:11" s="88" customFormat="1" ht="14.25" customHeight="1" x14ac:dyDescent="0.2">
      <c r="B2851" s="103" t="s">
        <v>61</v>
      </c>
      <c r="C2851" s="103" t="s">
        <v>3313</v>
      </c>
      <c r="D2851" s="105">
        <v>33</v>
      </c>
      <c r="E2851" s="105">
        <v>30382126</v>
      </c>
      <c r="F2851" s="106" t="s">
        <v>3524</v>
      </c>
      <c r="G2851" s="128">
        <v>59996</v>
      </c>
      <c r="H2851" s="128">
        <v>53572.908000000003</v>
      </c>
      <c r="I2851" s="129"/>
      <c r="J2851" s="87"/>
      <c r="K2851" s="87"/>
    </row>
    <row r="2852" spans="2:11" s="88" customFormat="1" ht="14.25" customHeight="1" x14ac:dyDescent="0.2">
      <c r="B2852" s="103" t="s">
        <v>61</v>
      </c>
      <c r="C2852" s="103" t="s">
        <v>3525</v>
      </c>
      <c r="D2852" s="105">
        <v>33</v>
      </c>
      <c r="E2852" s="105">
        <v>30382072</v>
      </c>
      <c r="F2852" s="106" t="s">
        <v>3526</v>
      </c>
      <c r="G2852" s="128">
        <v>59679</v>
      </c>
      <c r="H2852" s="128">
        <v>57789.042000000001</v>
      </c>
      <c r="I2852" s="129"/>
      <c r="J2852" s="87"/>
      <c r="K2852" s="87"/>
    </row>
    <row r="2853" spans="2:11" s="88" customFormat="1" ht="14.25" customHeight="1" x14ac:dyDescent="0.2">
      <c r="B2853" s="103" t="s">
        <v>61</v>
      </c>
      <c r="C2853" s="103" t="s">
        <v>3525</v>
      </c>
      <c r="D2853" s="105">
        <v>33</v>
      </c>
      <c r="E2853" s="105">
        <v>30382028</v>
      </c>
      <c r="F2853" s="106" t="s">
        <v>3527</v>
      </c>
      <c r="G2853" s="128">
        <v>59995</v>
      </c>
      <c r="H2853" s="128">
        <v>14695.617</v>
      </c>
      <c r="I2853" s="129"/>
      <c r="J2853" s="87"/>
      <c r="K2853" s="87"/>
    </row>
    <row r="2854" spans="2:11" s="88" customFormat="1" ht="14.25" customHeight="1" x14ac:dyDescent="0.2">
      <c r="B2854" s="103" t="s">
        <v>61</v>
      </c>
      <c r="C2854" s="103" t="s">
        <v>3391</v>
      </c>
      <c r="D2854" s="105">
        <v>33</v>
      </c>
      <c r="E2854" s="105">
        <v>30382024</v>
      </c>
      <c r="F2854" s="106" t="s">
        <v>3528</v>
      </c>
      <c r="G2854" s="128">
        <v>59585</v>
      </c>
      <c r="H2854" s="128">
        <v>58581.550999999999</v>
      </c>
      <c r="I2854" s="129"/>
      <c r="J2854" s="87"/>
      <c r="K2854" s="87"/>
    </row>
    <row r="2855" spans="2:11" s="88" customFormat="1" ht="14.25" customHeight="1" x14ac:dyDescent="0.2">
      <c r="B2855" s="103" t="s">
        <v>61</v>
      </c>
      <c r="C2855" s="103" t="s">
        <v>3529</v>
      </c>
      <c r="D2855" s="105">
        <v>33</v>
      </c>
      <c r="E2855" s="105">
        <v>30381928</v>
      </c>
      <c r="F2855" s="106" t="s">
        <v>3530</v>
      </c>
      <c r="G2855" s="128">
        <v>59999</v>
      </c>
      <c r="H2855" s="128">
        <v>38577.387999999999</v>
      </c>
      <c r="I2855" s="129"/>
      <c r="J2855" s="87"/>
      <c r="K2855" s="87"/>
    </row>
    <row r="2856" spans="2:11" s="88" customFormat="1" ht="14.25" customHeight="1" x14ac:dyDescent="0.2">
      <c r="B2856" s="103" t="s">
        <v>61</v>
      </c>
      <c r="C2856" s="103" t="s">
        <v>3529</v>
      </c>
      <c r="D2856" s="105">
        <v>33</v>
      </c>
      <c r="E2856" s="105">
        <v>30381923</v>
      </c>
      <c r="F2856" s="106" t="s">
        <v>3531</v>
      </c>
      <c r="G2856" s="128">
        <v>59999</v>
      </c>
      <c r="H2856" s="128">
        <v>57801.955000000002</v>
      </c>
      <c r="I2856" s="129"/>
      <c r="J2856" s="87"/>
      <c r="K2856" s="87"/>
    </row>
    <row r="2857" spans="2:11" s="88" customFormat="1" ht="14.25" customHeight="1" x14ac:dyDescent="0.2">
      <c r="B2857" s="103" t="s">
        <v>61</v>
      </c>
      <c r="C2857" s="103" t="s">
        <v>66</v>
      </c>
      <c r="D2857" s="105">
        <v>33</v>
      </c>
      <c r="E2857" s="105">
        <v>30381327</v>
      </c>
      <c r="F2857" s="106" t="s">
        <v>3532</v>
      </c>
      <c r="G2857" s="128">
        <v>1262600</v>
      </c>
      <c r="H2857" s="128">
        <v>113290</v>
      </c>
      <c r="I2857" s="129"/>
      <c r="J2857" s="87"/>
      <c r="K2857" s="87"/>
    </row>
    <row r="2858" spans="2:11" s="88" customFormat="1" ht="14.25" customHeight="1" x14ac:dyDescent="0.2">
      <c r="B2858" s="103" t="s">
        <v>61</v>
      </c>
      <c r="C2858" s="103" t="s">
        <v>3155</v>
      </c>
      <c r="D2858" s="105">
        <v>33</v>
      </c>
      <c r="E2858" s="105">
        <v>30381299</v>
      </c>
      <c r="F2858" s="106" t="s">
        <v>3533</v>
      </c>
      <c r="G2858" s="128">
        <v>900000</v>
      </c>
      <c r="H2858" s="128">
        <v>321772.538</v>
      </c>
      <c r="I2858" s="129"/>
      <c r="J2858" s="87"/>
      <c r="K2858" s="87"/>
    </row>
    <row r="2859" spans="2:11" s="88" customFormat="1" ht="14.25" customHeight="1" x14ac:dyDescent="0.2">
      <c r="B2859" s="103" t="s">
        <v>61</v>
      </c>
      <c r="C2859" s="103" t="s">
        <v>66</v>
      </c>
      <c r="D2859" s="105">
        <v>33</v>
      </c>
      <c r="E2859" s="105">
        <v>30381281</v>
      </c>
      <c r="F2859" s="106" t="s">
        <v>3534</v>
      </c>
      <c r="G2859" s="128">
        <v>135000</v>
      </c>
      <c r="H2859" s="128">
        <v>48021</v>
      </c>
      <c r="I2859" s="129"/>
      <c r="J2859" s="87"/>
      <c r="K2859" s="87"/>
    </row>
    <row r="2860" spans="2:11" s="88" customFormat="1" ht="14.25" customHeight="1" x14ac:dyDescent="0.2">
      <c r="B2860" s="103" t="s">
        <v>61</v>
      </c>
      <c r="C2860" s="103" t="s">
        <v>3155</v>
      </c>
      <c r="D2860" s="105">
        <v>33</v>
      </c>
      <c r="E2860" s="105">
        <v>30381202</v>
      </c>
      <c r="F2860" s="106" t="s">
        <v>3535</v>
      </c>
      <c r="G2860" s="128">
        <v>1500000</v>
      </c>
      <c r="H2860" s="128">
        <v>377</v>
      </c>
      <c r="I2860" s="129"/>
      <c r="J2860" s="87"/>
      <c r="K2860" s="87"/>
    </row>
    <row r="2861" spans="2:11" s="88" customFormat="1" ht="14.25" customHeight="1" x14ac:dyDescent="0.2">
      <c r="B2861" s="103" t="s">
        <v>61</v>
      </c>
      <c r="C2861" s="103" t="s">
        <v>3271</v>
      </c>
      <c r="D2861" s="105">
        <v>33</v>
      </c>
      <c r="E2861" s="105">
        <v>30380987</v>
      </c>
      <c r="F2861" s="106" t="s">
        <v>3536</v>
      </c>
      <c r="G2861" s="128">
        <v>45150</v>
      </c>
      <c r="H2861" s="128">
        <v>45128.069000000003</v>
      </c>
      <c r="I2861" s="129"/>
      <c r="J2861" s="87"/>
      <c r="K2861" s="87"/>
    </row>
    <row r="2862" spans="2:11" s="88" customFormat="1" ht="14.25" customHeight="1" x14ac:dyDescent="0.2">
      <c r="B2862" s="103" t="s">
        <v>61</v>
      </c>
      <c r="C2862" s="103" t="s">
        <v>66</v>
      </c>
      <c r="D2862" s="105">
        <v>33</v>
      </c>
      <c r="E2862" s="105">
        <v>30380985</v>
      </c>
      <c r="F2862" s="106" t="s">
        <v>3537</v>
      </c>
      <c r="G2862" s="128">
        <v>561000</v>
      </c>
      <c r="H2862" s="128">
        <v>187000</v>
      </c>
      <c r="I2862" s="129"/>
      <c r="J2862" s="87"/>
      <c r="K2862" s="87"/>
    </row>
    <row r="2863" spans="2:11" s="88" customFormat="1" ht="14.25" customHeight="1" x14ac:dyDescent="0.2">
      <c r="B2863" s="103" t="s">
        <v>61</v>
      </c>
      <c r="C2863" s="103" t="s">
        <v>3412</v>
      </c>
      <c r="D2863" s="105">
        <v>33</v>
      </c>
      <c r="E2863" s="105">
        <v>30380572</v>
      </c>
      <c r="F2863" s="106" t="s">
        <v>3538</v>
      </c>
      <c r="G2863" s="128">
        <v>60000</v>
      </c>
      <c r="H2863" s="128">
        <v>58570.442999999999</v>
      </c>
      <c r="I2863" s="129"/>
      <c r="J2863" s="87"/>
      <c r="K2863" s="87"/>
    </row>
    <row r="2864" spans="2:11" s="88" customFormat="1" ht="14.25" customHeight="1" x14ac:dyDescent="0.2">
      <c r="B2864" s="103" t="s">
        <v>61</v>
      </c>
      <c r="C2864" s="103" t="s">
        <v>3246</v>
      </c>
      <c r="D2864" s="105">
        <v>33</v>
      </c>
      <c r="E2864" s="105">
        <v>30380522</v>
      </c>
      <c r="F2864" s="106" t="s">
        <v>3539</v>
      </c>
      <c r="G2864" s="128">
        <v>51822</v>
      </c>
      <c r="H2864" s="128">
        <v>51822</v>
      </c>
      <c r="I2864" s="129"/>
      <c r="J2864" s="87"/>
      <c r="K2864" s="87"/>
    </row>
    <row r="2865" spans="2:11" s="88" customFormat="1" ht="14.25" customHeight="1" x14ac:dyDescent="0.2">
      <c r="B2865" s="103" t="s">
        <v>61</v>
      </c>
      <c r="C2865" s="103" t="s">
        <v>3399</v>
      </c>
      <c r="D2865" s="105">
        <v>33</v>
      </c>
      <c r="E2865" s="105">
        <v>30379384</v>
      </c>
      <c r="F2865" s="106" t="s">
        <v>3540</v>
      </c>
      <c r="G2865" s="128">
        <v>57201</v>
      </c>
      <c r="H2865" s="128">
        <v>33677</v>
      </c>
      <c r="I2865" s="129"/>
      <c r="J2865" s="87"/>
      <c r="K2865" s="87"/>
    </row>
    <row r="2866" spans="2:11" s="88" customFormat="1" ht="14.25" customHeight="1" x14ac:dyDescent="0.2">
      <c r="B2866" s="103" t="s">
        <v>61</v>
      </c>
      <c r="C2866" s="103" t="s">
        <v>3399</v>
      </c>
      <c r="D2866" s="105">
        <v>33</v>
      </c>
      <c r="E2866" s="105">
        <v>30379383</v>
      </c>
      <c r="F2866" s="106" t="s">
        <v>3541</v>
      </c>
      <c r="G2866" s="128">
        <v>39000</v>
      </c>
      <c r="H2866" s="128">
        <v>38199</v>
      </c>
      <c r="I2866" s="129"/>
      <c r="J2866" s="87"/>
      <c r="K2866" s="87"/>
    </row>
    <row r="2867" spans="2:11" s="88" customFormat="1" ht="14.25" customHeight="1" x14ac:dyDescent="0.2">
      <c r="B2867" s="103" t="s">
        <v>61</v>
      </c>
      <c r="C2867" s="103" t="s">
        <v>66</v>
      </c>
      <c r="D2867" s="105">
        <v>33</v>
      </c>
      <c r="E2867" s="105">
        <v>30378124</v>
      </c>
      <c r="F2867" s="106" t="s">
        <v>3542</v>
      </c>
      <c r="G2867" s="128">
        <v>835000</v>
      </c>
      <c r="H2867" s="128">
        <v>59840</v>
      </c>
      <c r="I2867" s="129"/>
      <c r="J2867" s="87"/>
      <c r="K2867" s="87"/>
    </row>
    <row r="2868" spans="2:11" s="88" customFormat="1" ht="14.25" customHeight="1" x14ac:dyDescent="0.2">
      <c r="B2868" s="103" t="s">
        <v>61</v>
      </c>
      <c r="C2868" s="103" t="s">
        <v>66</v>
      </c>
      <c r="D2868" s="105">
        <v>33</v>
      </c>
      <c r="E2868" s="105">
        <v>30378073</v>
      </c>
      <c r="F2868" s="106" t="s">
        <v>3543</v>
      </c>
      <c r="G2868" s="128">
        <v>1392000</v>
      </c>
      <c r="H2868" s="128">
        <v>198913</v>
      </c>
      <c r="I2868" s="129"/>
      <c r="J2868" s="87"/>
      <c r="K2868" s="87"/>
    </row>
    <row r="2869" spans="2:11" s="88" customFormat="1" ht="14.25" customHeight="1" x14ac:dyDescent="0.2">
      <c r="B2869" s="103" t="s">
        <v>61</v>
      </c>
      <c r="C2869" s="103" t="s">
        <v>66</v>
      </c>
      <c r="D2869" s="105">
        <v>33</v>
      </c>
      <c r="E2869" s="105">
        <v>30377927</v>
      </c>
      <c r="F2869" s="106" t="s">
        <v>3544</v>
      </c>
      <c r="G2869" s="128">
        <v>100000</v>
      </c>
      <c r="H2869" s="128">
        <v>42706</v>
      </c>
      <c r="I2869" s="129"/>
      <c r="J2869" s="87"/>
      <c r="K2869" s="87"/>
    </row>
    <row r="2870" spans="2:11" s="88" customFormat="1" ht="14.25" customHeight="1" x14ac:dyDescent="0.2">
      <c r="B2870" s="103" t="s">
        <v>61</v>
      </c>
      <c r="C2870" s="103" t="s">
        <v>3224</v>
      </c>
      <c r="D2870" s="105">
        <v>33</v>
      </c>
      <c r="E2870" s="105">
        <v>30376732</v>
      </c>
      <c r="F2870" s="106" t="s">
        <v>3545</v>
      </c>
      <c r="G2870" s="128">
        <v>57000</v>
      </c>
      <c r="H2870" s="128">
        <v>56957.457999999999</v>
      </c>
      <c r="I2870" s="129"/>
      <c r="J2870" s="87"/>
      <c r="K2870" s="87"/>
    </row>
    <row r="2871" spans="2:11" s="88" customFormat="1" ht="14.25" customHeight="1" x14ac:dyDescent="0.2">
      <c r="B2871" s="103" t="s">
        <v>61</v>
      </c>
      <c r="C2871" s="103" t="s">
        <v>3224</v>
      </c>
      <c r="D2871" s="105">
        <v>33</v>
      </c>
      <c r="E2871" s="105">
        <v>30376177</v>
      </c>
      <c r="F2871" s="106" t="s">
        <v>3546</v>
      </c>
      <c r="G2871" s="128">
        <v>45000</v>
      </c>
      <c r="H2871" s="128">
        <v>28361.164000000001</v>
      </c>
      <c r="I2871" s="129"/>
      <c r="J2871" s="87"/>
      <c r="K2871" s="87"/>
    </row>
    <row r="2872" spans="2:11" s="88" customFormat="1" ht="14.25" customHeight="1" x14ac:dyDescent="0.2">
      <c r="B2872" s="103" t="s">
        <v>61</v>
      </c>
      <c r="C2872" s="103" t="s">
        <v>3407</v>
      </c>
      <c r="D2872" s="105">
        <v>33</v>
      </c>
      <c r="E2872" s="105">
        <v>30375935</v>
      </c>
      <c r="F2872" s="106" t="s">
        <v>3547</v>
      </c>
      <c r="G2872" s="128">
        <v>22080</v>
      </c>
      <c r="H2872" s="128">
        <v>22080</v>
      </c>
      <c r="I2872" s="109" t="s">
        <v>62</v>
      </c>
      <c r="J2872" s="87"/>
      <c r="K2872" s="87"/>
    </row>
    <row r="2873" spans="2:11" s="88" customFormat="1" ht="14.25" customHeight="1" x14ac:dyDescent="0.2">
      <c r="B2873" s="103" t="s">
        <v>61</v>
      </c>
      <c r="C2873" s="103" t="s">
        <v>3407</v>
      </c>
      <c r="D2873" s="105">
        <v>33</v>
      </c>
      <c r="E2873" s="105">
        <v>30375927</v>
      </c>
      <c r="F2873" s="106" t="s">
        <v>3548</v>
      </c>
      <c r="G2873" s="128">
        <v>52967</v>
      </c>
      <c r="H2873" s="128">
        <v>31187.674999999999</v>
      </c>
      <c r="I2873" s="129"/>
      <c r="J2873" s="87"/>
      <c r="K2873" s="87"/>
    </row>
    <row r="2874" spans="2:11" s="88" customFormat="1" ht="14.25" customHeight="1" x14ac:dyDescent="0.2">
      <c r="B2874" s="103" t="s">
        <v>61</v>
      </c>
      <c r="C2874" s="103" t="s">
        <v>3407</v>
      </c>
      <c r="D2874" s="105">
        <v>33</v>
      </c>
      <c r="E2874" s="105">
        <v>30374979</v>
      </c>
      <c r="F2874" s="106" t="s">
        <v>3549</v>
      </c>
      <c r="G2874" s="128">
        <v>48395</v>
      </c>
      <c r="H2874" s="128">
        <v>48390.722000000002</v>
      </c>
      <c r="I2874" s="129"/>
      <c r="J2874" s="87"/>
      <c r="K2874" s="87"/>
    </row>
    <row r="2875" spans="2:11" s="88" customFormat="1" ht="14.25" customHeight="1" x14ac:dyDescent="0.2">
      <c r="B2875" s="103" t="s">
        <v>61</v>
      </c>
      <c r="C2875" s="103" t="s">
        <v>3227</v>
      </c>
      <c r="D2875" s="105">
        <v>33</v>
      </c>
      <c r="E2875" s="105">
        <v>30374880</v>
      </c>
      <c r="F2875" s="106" t="s">
        <v>3819</v>
      </c>
      <c r="G2875" s="128">
        <v>422000</v>
      </c>
      <c r="H2875" s="128">
        <v>63915.093999999997</v>
      </c>
      <c r="I2875" s="129"/>
      <c r="J2875" s="87"/>
      <c r="K2875" s="87"/>
    </row>
    <row r="2876" spans="2:11" s="88" customFormat="1" ht="14.25" customHeight="1" x14ac:dyDescent="0.2">
      <c r="B2876" s="103" t="s">
        <v>61</v>
      </c>
      <c r="C2876" s="103" t="s">
        <v>3195</v>
      </c>
      <c r="D2876" s="105">
        <v>33</v>
      </c>
      <c r="E2876" s="105">
        <v>30374577</v>
      </c>
      <c r="F2876" s="106" t="s">
        <v>3550</v>
      </c>
      <c r="G2876" s="128">
        <v>1326601</v>
      </c>
      <c r="H2876" s="128">
        <v>494863.647</v>
      </c>
      <c r="I2876" s="129"/>
      <c r="J2876" s="87"/>
      <c r="K2876" s="87"/>
    </row>
    <row r="2877" spans="2:11" s="88" customFormat="1" ht="14.25" customHeight="1" x14ac:dyDescent="0.2">
      <c r="B2877" s="103" t="s">
        <v>61</v>
      </c>
      <c r="C2877" s="103" t="s">
        <v>3249</v>
      </c>
      <c r="D2877" s="105">
        <v>33</v>
      </c>
      <c r="E2877" s="105">
        <v>30371778</v>
      </c>
      <c r="F2877" s="106" t="s">
        <v>3551</v>
      </c>
      <c r="G2877" s="128">
        <v>59999</v>
      </c>
      <c r="H2877" s="128">
        <v>58414.423000000003</v>
      </c>
      <c r="I2877" s="129"/>
      <c r="J2877" s="87"/>
      <c r="K2877" s="87"/>
    </row>
    <row r="2878" spans="2:11" s="88" customFormat="1" ht="14.25" customHeight="1" x14ac:dyDescent="0.2">
      <c r="B2878" s="103" t="s">
        <v>61</v>
      </c>
      <c r="C2878" s="103" t="s">
        <v>66</v>
      </c>
      <c r="D2878" s="105">
        <v>33</v>
      </c>
      <c r="E2878" s="105">
        <v>30371684</v>
      </c>
      <c r="F2878" s="106" t="s">
        <v>3552</v>
      </c>
      <c r="G2878" s="128">
        <v>2869567</v>
      </c>
      <c r="H2878" s="128">
        <v>200000</v>
      </c>
      <c r="I2878" s="129"/>
      <c r="J2878" s="87"/>
      <c r="K2878" s="87"/>
    </row>
    <row r="2879" spans="2:11" s="88" customFormat="1" ht="14.25" customHeight="1" x14ac:dyDescent="0.2">
      <c r="B2879" s="103" t="s">
        <v>61</v>
      </c>
      <c r="C2879" s="103" t="s">
        <v>66</v>
      </c>
      <c r="D2879" s="105">
        <v>33</v>
      </c>
      <c r="E2879" s="105">
        <v>30370939</v>
      </c>
      <c r="F2879" s="106" t="s">
        <v>3553</v>
      </c>
      <c r="G2879" s="128">
        <v>822168</v>
      </c>
      <c r="H2879" s="128">
        <v>277600</v>
      </c>
      <c r="I2879" s="129"/>
      <c r="J2879" s="87"/>
      <c r="K2879" s="87"/>
    </row>
    <row r="2880" spans="2:11" s="88" customFormat="1" ht="14.25" customHeight="1" x14ac:dyDescent="0.2">
      <c r="B2880" s="103" t="s">
        <v>61</v>
      </c>
      <c r="C2880" s="103" t="s">
        <v>66</v>
      </c>
      <c r="D2880" s="105">
        <v>31</v>
      </c>
      <c r="E2880" s="105">
        <v>30370832</v>
      </c>
      <c r="F2880" s="106" t="s">
        <v>3554</v>
      </c>
      <c r="G2880" s="128">
        <v>2040388</v>
      </c>
      <c r="H2880" s="128">
        <v>94918.433999999994</v>
      </c>
      <c r="I2880" s="129"/>
      <c r="J2880" s="87"/>
      <c r="K2880" s="87"/>
    </row>
    <row r="2881" spans="2:11" s="88" customFormat="1" ht="14.25" customHeight="1" x14ac:dyDescent="0.2">
      <c r="B2881" s="103" t="s">
        <v>61</v>
      </c>
      <c r="C2881" s="103" t="s">
        <v>3249</v>
      </c>
      <c r="D2881" s="105">
        <v>31</v>
      </c>
      <c r="E2881" s="105">
        <v>30370325</v>
      </c>
      <c r="F2881" s="106" t="s">
        <v>3555</v>
      </c>
      <c r="G2881" s="128">
        <v>152417</v>
      </c>
      <c r="H2881" s="128">
        <v>119039.06</v>
      </c>
      <c r="I2881" s="109" t="s">
        <v>62</v>
      </c>
      <c r="J2881" s="87"/>
      <c r="K2881" s="87"/>
    </row>
    <row r="2882" spans="2:11" s="88" customFormat="1" ht="14.25" customHeight="1" x14ac:dyDescent="0.2">
      <c r="B2882" s="103" t="s">
        <v>61</v>
      </c>
      <c r="C2882" s="103" t="s">
        <v>3209</v>
      </c>
      <c r="D2882" s="105">
        <v>33</v>
      </c>
      <c r="E2882" s="105">
        <v>30369777</v>
      </c>
      <c r="F2882" s="106" t="s">
        <v>3556</v>
      </c>
      <c r="G2882" s="128">
        <v>203941</v>
      </c>
      <c r="H2882" s="128">
        <v>138516.72</v>
      </c>
      <c r="I2882" s="129"/>
      <c r="J2882" s="87"/>
      <c r="K2882" s="87"/>
    </row>
    <row r="2883" spans="2:11" s="88" customFormat="1" ht="14.25" customHeight="1" x14ac:dyDescent="0.2">
      <c r="B2883" s="103" t="s">
        <v>61</v>
      </c>
      <c r="C2883" s="103" t="s">
        <v>3313</v>
      </c>
      <c r="D2883" s="105">
        <v>29</v>
      </c>
      <c r="E2883" s="105">
        <v>30369773</v>
      </c>
      <c r="F2883" s="106" t="s">
        <v>3557</v>
      </c>
      <c r="G2883" s="128">
        <v>114121</v>
      </c>
      <c r="H2883" s="128">
        <v>128282</v>
      </c>
      <c r="I2883" s="129"/>
      <c r="J2883" s="87"/>
      <c r="K2883" s="87"/>
    </row>
    <row r="2884" spans="2:11" s="88" customFormat="1" ht="14.25" customHeight="1" x14ac:dyDescent="0.2">
      <c r="B2884" s="103" t="s">
        <v>61</v>
      </c>
      <c r="C2884" s="103" t="s">
        <v>3155</v>
      </c>
      <c r="D2884" s="105">
        <v>33</v>
      </c>
      <c r="E2884" s="105">
        <v>30369744</v>
      </c>
      <c r="F2884" s="106" t="s">
        <v>3558</v>
      </c>
      <c r="G2884" s="128">
        <v>4643262</v>
      </c>
      <c r="H2884" s="128">
        <v>442500</v>
      </c>
      <c r="I2884" s="129"/>
      <c r="J2884" s="87"/>
      <c r="K2884" s="87"/>
    </row>
    <row r="2885" spans="2:11" s="88" customFormat="1" ht="14.25" customHeight="1" x14ac:dyDescent="0.2">
      <c r="B2885" s="103" t="s">
        <v>61</v>
      </c>
      <c r="C2885" s="103" t="s">
        <v>3209</v>
      </c>
      <c r="D2885" s="105">
        <v>33</v>
      </c>
      <c r="E2885" s="105">
        <v>30368322</v>
      </c>
      <c r="F2885" s="106" t="s">
        <v>3559</v>
      </c>
      <c r="G2885" s="128">
        <v>60000</v>
      </c>
      <c r="H2885" s="128">
        <v>44204.074999999997</v>
      </c>
      <c r="I2885" s="129"/>
      <c r="J2885" s="87"/>
      <c r="K2885" s="87"/>
    </row>
    <row r="2886" spans="2:11" s="88" customFormat="1" ht="14.25" customHeight="1" x14ac:dyDescent="0.2">
      <c r="B2886" s="103" t="s">
        <v>61</v>
      </c>
      <c r="C2886" s="103" t="s">
        <v>3224</v>
      </c>
      <c r="D2886" s="105">
        <v>33</v>
      </c>
      <c r="E2886" s="105">
        <v>30367572</v>
      </c>
      <c r="F2886" s="106" t="s">
        <v>3560</v>
      </c>
      <c r="G2886" s="128">
        <v>41470</v>
      </c>
      <c r="H2886" s="128">
        <v>21907.359</v>
      </c>
      <c r="I2886" s="129"/>
      <c r="J2886" s="87"/>
      <c r="K2886" s="87"/>
    </row>
    <row r="2887" spans="2:11" s="88" customFormat="1" ht="14.25" customHeight="1" x14ac:dyDescent="0.2">
      <c r="B2887" s="103" t="s">
        <v>61</v>
      </c>
      <c r="C2887" s="103" t="s">
        <v>3205</v>
      </c>
      <c r="D2887" s="105">
        <v>31</v>
      </c>
      <c r="E2887" s="105">
        <v>30367322</v>
      </c>
      <c r="F2887" s="106" t="s">
        <v>3561</v>
      </c>
      <c r="G2887" s="128">
        <v>2092010</v>
      </c>
      <c r="H2887" s="128">
        <v>719891.196</v>
      </c>
      <c r="I2887" s="109" t="s">
        <v>62</v>
      </c>
      <c r="J2887" s="87"/>
      <c r="K2887" s="87"/>
    </row>
    <row r="2888" spans="2:11" s="88" customFormat="1" ht="14.25" customHeight="1" x14ac:dyDescent="0.2">
      <c r="B2888" s="103" t="s">
        <v>61</v>
      </c>
      <c r="C2888" s="103" t="s">
        <v>3249</v>
      </c>
      <c r="D2888" s="105">
        <v>33</v>
      </c>
      <c r="E2888" s="105">
        <v>30367177</v>
      </c>
      <c r="F2888" s="106" t="s">
        <v>3562</v>
      </c>
      <c r="G2888" s="128">
        <v>57105</v>
      </c>
      <c r="H2888" s="128">
        <v>25240.091</v>
      </c>
      <c r="I2888" s="129"/>
      <c r="J2888" s="87"/>
      <c r="K2888" s="87"/>
    </row>
    <row r="2889" spans="2:11" s="88" customFormat="1" ht="14.25" customHeight="1" x14ac:dyDescent="0.2">
      <c r="B2889" s="103" t="s">
        <v>61</v>
      </c>
      <c r="C2889" s="103" t="s">
        <v>3379</v>
      </c>
      <c r="D2889" s="105">
        <v>33</v>
      </c>
      <c r="E2889" s="105">
        <v>30367051</v>
      </c>
      <c r="F2889" s="106" t="s">
        <v>3563</v>
      </c>
      <c r="G2889" s="128">
        <v>1156489</v>
      </c>
      <c r="H2889" s="128">
        <v>628790.22699999996</v>
      </c>
      <c r="I2889" s="129"/>
      <c r="J2889" s="87"/>
      <c r="K2889" s="87"/>
    </row>
    <row r="2890" spans="2:11" s="88" customFormat="1" ht="14.25" customHeight="1" x14ac:dyDescent="0.2">
      <c r="B2890" s="103" t="s">
        <v>61</v>
      </c>
      <c r="C2890" s="103" t="s">
        <v>3246</v>
      </c>
      <c r="D2890" s="105">
        <v>31</v>
      </c>
      <c r="E2890" s="105">
        <v>30367048</v>
      </c>
      <c r="F2890" s="106" t="s">
        <v>3564</v>
      </c>
      <c r="G2890" s="128">
        <v>2069922</v>
      </c>
      <c r="H2890" s="128">
        <v>750090.01399999997</v>
      </c>
      <c r="I2890" s="129"/>
      <c r="J2890" s="87"/>
      <c r="K2890" s="87"/>
    </row>
    <row r="2891" spans="2:11" s="88" customFormat="1" ht="14.25" customHeight="1" x14ac:dyDescent="0.2">
      <c r="B2891" s="103" t="s">
        <v>61</v>
      </c>
      <c r="C2891" s="103" t="s">
        <v>66</v>
      </c>
      <c r="D2891" s="105">
        <v>33</v>
      </c>
      <c r="E2891" s="105">
        <v>30366322</v>
      </c>
      <c r="F2891" s="106" t="s">
        <v>3565</v>
      </c>
      <c r="G2891" s="128">
        <v>1500000</v>
      </c>
      <c r="H2891" s="128">
        <v>306800</v>
      </c>
      <c r="I2891" s="129"/>
      <c r="J2891" s="87"/>
      <c r="K2891" s="87"/>
    </row>
    <row r="2892" spans="2:11" s="88" customFormat="1" ht="14.25" customHeight="1" x14ac:dyDescent="0.2">
      <c r="B2892" s="103" t="s">
        <v>61</v>
      </c>
      <c r="C2892" s="103" t="s">
        <v>3529</v>
      </c>
      <c r="D2892" s="105">
        <v>33</v>
      </c>
      <c r="E2892" s="105">
        <v>30366074</v>
      </c>
      <c r="F2892" s="106" t="s">
        <v>3566</v>
      </c>
      <c r="G2892" s="128">
        <v>290001</v>
      </c>
      <c r="H2892" s="128">
        <v>289974.07199999999</v>
      </c>
      <c r="I2892" s="129"/>
      <c r="J2892" s="87"/>
      <c r="K2892" s="87"/>
    </row>
    <row r="2893" spans="2:11" s="88" customFormat="1" ht="14.25" customHeight="1" x14ac:dyDescent="0.2">
      <c r="B2893" s="103" t="s">
        <v>61</v>
      </c>
      <c r="C2893" s="103" t="s">
        <v>3213</v>
      </c>
      <c r="D2893" s="105">
        <v>31</v>
      </c>
      <c r="E2893" s="105">
        <v>30360522</v>
      </c>
      <c r="F2893" s="106" t="s">
        <v>3567</v>
      </c>
      <c r="G2893" s="128">
        <v>453762</v>
      </c>
      <c r="H2893" s="128">
        <v>85893.369000000006</v>
      </c>
      <c r="I2893" s="129"/>
      <c r="J2893" s="87"/>
      <c r="K2893" s="87"/>
    </row>
    <row r="2894" spans="2:11" s="88" customFormat="1" ht="14.25" customHeight="1" x14ac:dyDescent="0.2">
      <c r="B2894" s="103" t="s">
        <v>61</v>
      </c>
      <c r="C2894" s="103" t="s">
        <v>66</v>
      </c>
      <c r="D2894" s="105">
        <v>33</v>
      </c>
      <c r="E2894" s="105">
        <v>30359974</v>
      </c>
      <c r="F2894" s="106" t="s">
        <v>3568</v>
      </c>
      <c r="G2894" s="128">
        <v>3002100</v>
      </c>
      <c r="H2894" s="128">
        <v>164400</v>
      </c>
      <c r="I2894" s="129"/>
      <c r="J2894" s="87"/>
      <c r="K2894" s="87"/>
    </row>
    <row r="2895" spans="2:11" s="88" customFormat="1" ht="14.25" customHeight="1" x14ac:dyDescent="0.2">
      <c r="B2895" s="103" t="s">
        <v>61</v>
      </c>
      <c r="C2895" s="103" t="s">
        <v>3384</v>
      </c>
      <c r="D2895" s="105">
        <v>33</v>
      </c>
      <c r="E2895" s="105">
        <v>30357274</v>
      </c>
      <c r="F2895" s="106" t="s">
        <v>3569</v>
      </c>
      <c r="G2895" s="128">
        <v>288844</v>
      </c>
      <c r="H2895" s="128">
        <v>25903.287</v>
      </c>
      <c r="I2895" s="129"/>
      <c r="J2895" s="87"/>
      <c r="K2895" s="87"/>
    </row>
    <row r="2896" spans="2:11" s="88" customFormat="1" ht="14.25" customHeight="1" x14ac:dyDescent="0.2">
      <c r="B2896" s="103" t="s">
        <v>61</v>
      </c>
      <c r="C2896" s="103" t="s">
        <v>3319</v>
      </c>
      <c r="D2896" s="105">
        <v>31</v>
      </c>
      <c r="E2896" s="105">
        <v>30354272</v>
      </c>
      <c r="F2896" s="106" t="s">
        <v>3570</v>
      </c>
      <c r="G2896" s="128">
        <v>130910</v>
      </c>
      <c r="H2896" s="128">
        <v>102591.49800000001</v>
      </c>
      <c r="I2896" s="129"/>
      <c r="J2896" s="87"/>
      <c r="K2896" s="87"/>
    </row>
    <row r="2897" spans="2:11" s="88" customFormat="1" ht="14.25" customHeight="1" x14ac:dyDescent="0.2">
      <c r="B2897" s="103" t="s">
        <v>61</v>
      </c>
      <c r="C2897" s="103" t="s">
        <v>3205</v>
      </c>
      <c r="D2897" s="105">
        <v>31</v>
      </c>
      <c r="E2897" s="105">
        <v>30353922</v>
      </c>
      <c r="F2897" s="106" t="s">
        <v>3571</v>
      </c>
      <c r="G2897" s="128">
        <v>2692408</v>
      </c>
      <c r="H2897" s="128">
        <v>2090493</v>
      </c>
      <c r="I2897" s="109" t="s">
        <v>62</v>
      </c>
      <c r="J2897" s="87"/>
      <c r="K2897" s="87"/>
    </row>
    <row r="2898" spans="2:11" s="88" customFormat="1" ht="14.25" customHeight="1" x14ac:dyDescent="0.2">
      <c r="B2898" s="103" t="s">
        <v>61</v>
      </c>
      <c r="C2898" s="103" t="s">
        <v>3224</v>
      </c>
      <c r="D2898" s="105">
        <v>33</v>
      </c>
      <c r="E2898" s="105">
        <v>30353678</v>
      </c>
      <c r="F2898" s="106" t="s">
        <v>3572</v>
      </c>
      <c r="G2898" s="128">
        <v>283000</v>
      </c>
      <c r="H2898" s="128">
        <v>239471.92199999999</v>
      </c>
      <c r="I2898" s="129"/>
      <c r="J2898" s="87"/>
      <c r="K2898" s="87"/>
    </row>
    <row r="2899" spans="2:11" s="88" customFormat="1" ht="14.25" customHeight="1" x14ac:dyDescent="0.2">
      <c r="B2899" s="103" t="s">
        <v>61</v>
      </c>
      <c r="C2899" s="103" t="s">
        <v>3257</v>
      </c>
      <c r="D2899" s="105">
        <v>33</v>
      </c>
      <c r="E2899" s="105">
        <v>30351975</v>
      </c>
      <c r="F2899" s="106" t="s">
        <v>3573</v>
      </c>
      <c r="G2899" s="128">
        <v>898314</v>
      </c>
      <c r="H2899" s="128">
        <v>179559.71599999999</v>
      </c>
      <c r="I2899" s="109" t="s">
        <v>62</v>
      </c>
      <c r="J2899" s="87"/>
      <c r="K2899" s="87"/>
    </row>
    <row r="2900" spans="2:11" s="88" customFormat="1" ht="14.25" customHeight="1" x14ac:dyDescent="0.2">
      <c r="B2900" s="103" t="s">
        <v>61</v>
      </c>
      <c r="C2900" s="103" t="s">
        <v>3287</v>
      </c>
      <c r="D2900" s="105">
        <v>31</v>
      </c>
      <c r="E2900" s="105">
        <v>30350623</v>
      </c>
      <c r="F2900" s="106" t="s">
        <v>3574</v>
      </c>
      <c r="G2900" s="128">
        <v>141211</v>
      </c>
      <c r="H2900" s="128">
        <v>25189.984</v>
      </c>
      <c r="I2900" s="129"/>
      <c r="J2900" s="87"/>
      <c r="K2900" s="87"/>
    </row>
    <row r="2901" spans="2:11" s="88" customFormat="1" ht="14.25" customHeight="1" x14ac:dyDescent="0.2">
      <c r="B2901" s="103" t="s">
        <v>61</v>
      </c>
      <c r="C2901" s="103" t="s">
        <v>3209</v>
      </c>
      <c r="D2901" s="105">
        <v>31</v>
      </c>
      <c r="E2901" s="105">
        <v>30349123</v>
      </c>
      <c r="F2901" s="106" t="s">
        <v>3575</v>
      </c>
      <c r="G2901" s="128">
        <v>50500</v>
      </c>
      <c r="H2901" s="128">
        <v>19775</v>
      </c>
      <c r="I2901" s="129"/>
      <c r="J2901" s="87"/>
      <c r="K2901" s="87"/>
    </row>
    <row r="2902" spans="2:11" s="88" customFormat="1" ht="14.25" customHeight="1" x14ac:dyDescent="0.2">
      <c r="B2902" s="103" t="s">
        <v>61</v>
      </c>
      <c r="C2902" s="103" t="s">
        <v>3249</v>
      </c>
      <c r="D2902" s="105">
        <v>33</v>
      </c>
      <c r="E2902" s="105">
        <v>30348773</v>
      </c>
      <c r="F2902" s="106" t="s">
        <v>3576</v>
      </c>
      <c r="G2902" s="128">
        <v>55320</v>
      </c>
      <c r="H2902" s="128">
        <v>55198.43</v>
      </c>
      <c r="I2902" s="129"/>
      <c r="J2902" s="87"/>
      <c r="K2902" s="87"/>
    </row>
    <row r="2903" spans="2:11" s="88" customFormat="1" ht="14.25" customHeight="1" x14ac:dyDescent="0.2">
      <c r="B2903" s="103" t="s">
        <v>61</v>
      </c>
      <c r="C2903" s="103" t="s">
        <v>3489</v>
      </c>
      <c r="D2903" s="105">
        <v>29</v>
      </c>
      <c r="E2903" s="105">
        <v>30348433</v>
      </c>
      <c r="F2903" s="106" t="s">
        <v>3577</v>
      </c>
      <c r="G2903" s="128">
        <v>134032</v>
      </c>
      <c r="H2903" s="128">
        <v>99091.312000000005</v>
      </c>
      <c r="I2903" s="129"/>
      <c r="J2903" s="87"/>
      <c r="K2903" s="87"/>
    </row>
    <row r="2904" spans="2:11" s="88" customFormat="1" ht="14.25" customHeight="1" x14ac:dyDescent="0.2">
      <c r="B2904" s="103" t="s">
        <v>61</v>
      </c>
      <c r="C2904" s="103" t="s">
        <v>3249</v>
      </c>
      <c r="D2904" s="105">
        <v>33</v>
      </c>
      <c r="E2904" s="105">
        <v>30347122</v>
      </c>
      <c r="F2904" s="106" t="s">
        <v>3578</v>
      </c>
      <c r="G2904" s="128">
        <v>59759</v>
      </c>
      <c r="H2904" s="128">
        <v>38142.832000000002</v>
      </c>
      <c r="I2904" s="129"/>
      <c r="J2904" s="87"/>
      <c r="K2904" s="87"/>
    </row>
    <row r="2905" spans="2:11" s="88" customFormat="1" ht="14.25" customHeight="1" x14ac:dyDescent="0.2">
      <c r="B2905" s="103" t="s">
        <v>61</v>
      </c>
      <c r="C2905" s="103" t="s">
        <v>3425</v>
      </c>
      <c r="D2905" s="105">
        <v>31</v>
      </c>
      <c r="E2905" s="105">
        <v>30328773</v>
      </c>
      <c r="F2905" s="106" t="s">
        <v>3579</v>
      </c>
      <c r="G2905" s="128">
        <v>378827</v>
      </c>
      <c r="H2905" s="128">
        <v>375748.35700000002</v>
      </c>
      <c r="I2905" s="109" t="s">
        <v>62</v>
      </c>
      <c r="J2905" s="87"/>
      <c r="K2905" s="87"/>
    </row>
    <row r="2906" spans="2:11" s="88" customFormat="1" ht="14.25" customHeight="1" x14ac:dyDescent="0.2">
      <c r="B2906" s="103" t="s">
        <v>61</v>
      </c>
      <c r="C2906" s="103" t="s">
        <v>66</v>
      </c>
      <c r="D2906" s="105">
        <v>33</v>
      </c>
      <c r="E2906" s="105">
        <v>30326925</v>
      </c>
      <c r="F2906" s="106" t="s">
        <v>3580</v>
      </c>
      <c r="G2906" s="128">
        <v>2460782</v>
      </c>
      <c r="H2906" s="128">
        <v>395000</v>
      </c>
      <c r="I2906" s="129"/>
      <c r="J2906" s="87"/>
      <c r="K2906" s="87"/>
    </row>
    <row r="2907" spans="2:11" s="88" customFormat="1" ht="14.25" customHeight="1" x14ac:dyDescent="0.2">
      <c r="B2907" s="103" t="s">
        <v>61</v>
      </c>
      <c r="C2907" s="103" t="s">
        <v>66</v>
      </c>
      <c r="D2907" s="105">
        <v>33</v>
      </c>
      <c r="E2907" s="105">
        <v>30314222</v>
      </c>
      <c r="F2907" s="106" t="s">
        <v>3581</v>
      </c>
      <c r="G2907" s="128">
        <v>450000</v>
      </c>
      <c r="H2907" s="128">
        <v>2769</v>
      </c>
      <c r="I2907" s="129"/>
      <c r="J2907" s="87"/>
      <c r="K2907" s="87"/>
    </row>
    <row r="2908" spans="2:11" s="88" customFormat="1" ht="14.25" customHeight="1" x14ac:dyDescent="0.2">
      <c r="B2908" s="103" t="s">
        <v>61</v>
      </c>
      <c r="C2908" s="103" t="s">
        <v>3179</v>
      </c>
      <c r="D2908" s="105">
        <v>33</v>
      </c>
      <c r="E2908" s="105">
        <v>30304323</v>
      </c>
      <c r="F2908" s="106" t="s">
        <v>3582</v>
      </c>
      <c r="G2908" s="128">
        <v>731884</v>
      </c>
      <c r="H2908" s="128">
        <v>102668.29399999999</v>
      </c>
      <c r="I2908" s="129"/>
      <c r="J2908" s="87"/>
      <c r="K2908" s="87"/>
    </row>
    <row r="2909" spans="2:11" s="88" customFormat="1" ht="14.25" customHeight="1" x14ac:dyDescent="0.2">
      <c r="B2909" s="103" t="s">
        <v>61</v>
      </c>
      <c r="C2909" s="103" t="s">
        <v>3319</v>
      </c>
      <c r="D2909" s="105">
        <v>33</v>
      </c>
      <c r="E2909" s="105">
        <v>30302472</v>
      </c>
      <c r="F2909" s="106" t="s">
        <v>3583</v>
      </c>
      <c r="G2909" s="128">
        <v>0</v>
      </c>
      <c r="H2909" s="128">
        <v>67077.777000000002</v>
      </c>
      <c r="I2909" s="109" t="s">
        <v>62</v>
      </c>
      <c r="J2909" s="87"/>
      <c r="K2909" s="87"/>
    </row>
    <row r="2910" spans="2:11" s="88" customFormat="1" ht="14.25" customHeight="1" x14ac:dyDescent="0.2">
      <c r="B2910" s="103" t="s">
        <v>61</v>
      </c>
      <c r="C2910" s="103" t="s">
        <v>3309</v>
      </c>
      <c r="D2910" s="105">
        <v>33</v>
      </c>
      <c r="E2910" s="105">
        <v>30302422</v>
      </c>
      <c r="F2910" s="106" t="s">
        <v>3584</v>
      </c>
      <c r="G2910" s="128">
        <v>2598340</v>
      </c>
      <c r="H2910" s="128">
        <v>407651.90100000001</v>
      </c>
      <c r="I2910" s="109" t="s">
        <v>62</v>
      </c>
      <c r="J2910" s="87"/>
      <c r="K2910" s="87"/>
    </row>
    <row r="2911" spans="2:11" s="88" customFormat="1" ht="14.25" customHeight="1" x14ac:dyDescent="0.2">
      <c r="B2911" s="103" t="s">
        <v>61</v>
      </c>
      <c r="C2911" s="103" t="s">
        <v>3205</v>
      </c>
      <c r="D2911" s="105">
        <v>31</v>
      </c>
      <c r="E2911" s="105">
        <v>30288722</v>
      </c>
      <c r="F2911" s="106" t="s">
        <v>3585</v>
      </c>
      <c r="G2911" s="128">
        <v>61714</v>
      </c>
      <c r="H2911" s="128">
        <v>18180</v>
      </c>
      <c r="I2911" s="109" t="s">
        <v>62</v>
      </c>
      <c r="J2911" s="87"/>
      <c r="K2911" s="87"/>
    </row>
    <row r="2912" spans="2:11" s="88" customFormat="1" ht="14.25" customHeight="1" x14ac:dyDescent="0.2">
      <c r="B2912" s="103" t="s">
        <v>61</v>
      </c>
      <c r="C2912" s="103" t="s">
        <v>3291</v>
      </c>
      <c r="D2912" s="105">
        <v>33</v>
      </c>
      <c r="E2912" s="105">
        <v>30287774</v>
      </c>
      <c r="F2912" s="106" t="s">
        <v>3586</v>
      </c>
      <c r="G2912" s="128">
        <v>367128</v>
      </c>
      <c r="H2912" s="128">
        <v>89244.597999999998</v>
      </c>
      <c r="I2912" s="129"/>
      <c r="J2912" s="87"/>
      <c r="K2912" s="87"/>
    </row>
    <row r="2913" spans="2:11" s="88" customFormat="1" ht="14.25" customHeight="1" x14ac:dyDescent="0.2">
      <c r="B2913" s="103" t="s">
        <v>61</v>
      </c>
      <c r="C2913" s="103" t="s">
        <v>3271</v>
      </c>
      <c r="D2913" s="105">
        <v>33</v>
      </c>
      <c r="E2913" s="105">
        <v>30287722</v>
      </c>
      <c r="F2913" s="106" t="s">
        <v>3587</v>
      </c>
      <c r="G2913" s="128">
        <v>381446</v>
      </c>
      <c r="H2913" s="128">
        <v>56770.866999999998</v>
      </c>
      <c r="I2913" s="109" t="s">
        <v>62</v>
      </c>
      <c r="J2913" s="87"/>
      <c r="K2913" s="87"/>
    </row>
    <row r="2914" spans="2:11" s="88" customFormat="1" ht="14.25" customHeight="1" x14ac:dyDescent="0.2">
      <c r="B2914" s="103" t="s">
        <v>61</v>
      </c>
      <c r="C2914" s="103" t="s">
        <v>3271</v>
      </c>
      <c r="D2914" s="105">
        <v>33</v>
      </c>
      <c r="E2914" s="105">
        <v>30287675</v>
      </c>
      <c r="F2914" s="106" t="s">
        <v>3588</v>
      </c>
      <c r="G2914" s="128">
        <v>309739</v>
      </c>
      <c r="H2914" s="128">
        <v>219902.717</v>
      </c>
      <c r="I2914" s="109" t="s">
        <v>62</v>
      </c>
      <c r="J2914" s="87"/>
      <c r="K2914" s="87"/>
    </row>
    <row r="2915" spans="2:11" s="88" customFormat="1" ht="14.25" customHeight="1" x14ac:dyDescent="0.2">
      <c r="B2915" s="103" t="s">
        <v>61</v>
      </c>
      <c r="C2915" s="103" t="s">
        <v>3205</v>
      </c>
      <c r="D2915" s="105">
        <v>31</v>
      </c>
      <c r="E2915" s="105">
        <v>30287673</v>
      </c>
      <c r="F2915" s="106" t="s">
        <v>3589</v>
      </c>
      <c r="G2915" s="128">
        <v>184101</v>
      </c>
      <c r="H2915" s="128">
        <v>48252.207999999999</v>
      </c>
      <c r="I2915" s="129"/>
      <c r="J2915" s="87"/>
      <c r="K2915" s="87"/>
    </row>
    <row r="2916" spans="2:11" s="88" customFormat="1" ht="14.25" customHeight="1" x14ac:dyDescent="0.2">
      <c r="B2916" s="103" t="s">
        <v>61</v>
      </c>
      <c r="C2916" s="103" t="s">
        <v>3205</v>
      </c>
      <c r="D2916" s="105">
        <v>31</v>
      </c>
      <c r="E2916" s="105">
        <v>30287523</v>
      </c>
      <c r="F2916" s="106" t="s">
        <v>3590</v>
      </c>
      <c r="G2916" s="128">
        <v>2123193</v>
      </c>
      <c r="H2916" s="128">
        <v>2027797.098</v>
      </c>
      <c r="I2916" s="109" t="s">
        <v>62</v>
      </c>
      <c r="J2916" s="87"/>
      <c r="K2916" s="87"/>
    </row>
    <row r="2917" spans="2:11" s="88" customFormat="1" ht="14.25" customHeight="1" x14ac:dyDescent="0.2">
      <c r="B2917" s="103" t="s">
        <v>61</v>
      </c>
      <c r="C2917" s="103" t="s">
        <v>3205</v>
      </c>
      <c r="D2917" s="105">
        <v>31</v>
      </c>
      <c r="E2917" s="105">
        <v>30287522</v>
      </c>
      <c r="F2917" s="106" t="s">
        <v>3591</v>
      </c>
      <c r="G2917" s="128">
        <v>1076660</v>
      </c>
      <c r="H2917" s="128">
        <v>345904.95799999998</v>
      </c>
      <c r="I2917" s="109" t="s">
        <v>62</v>
      </c>
      <c r="J2917" s="87"/>
      <c r="K2917" s="87"/>
    </row>
    <row r="2918" spans="2:11" s="88" customFormat="1" ht="14.25" customHeight="1" x14ac:dyDescent="0.2">
      <c r="B2918" s="103" t="s">
        <v>61</v>
      </c>
      <c r="C2918" s="103" t="s">
        <v>3271</v>
      </c>
      <c r="D2918" s="105">
        <v>33</v>
      </c>
      <c r="E2918" s="105">
        <v>30287424</v>
      </c>
      <c r="F2918" s="106" t="s">
        <v>3592</v>
      </c>
      <c r="G2918" s="128">
        <v>334190</v>
      </c>
      <c r="H2918" s="128">
        <v>15198.791999999999</v>
      </c>
      <c r="I2918" s="109" t="s">
        <v>62</v>
      </c>
      <c r="J2918" s="87"/>
      <c r="K2918" s="87"/>
    </row>
    <row r="2919" spans="2:11" s="88" customFormat="1" ht="14.25" customHeight="1" x14ac:dyDescent="0.2">
      <c r="B2919" s="103" t="s">
        <v>61</v>
      </c>
      <c r="C2919" s="103" t="s">
        <v>3239</v>
      </c>
      <c r="D2919" s="105">
        <v>31</v>
      </c>
      <c r="E2919" s="105">
        <v>30286522</v>
      </c>
      <c r="F2919" s="106" t="s">
        <v>3593</v>
      </c>
      <c r="G2919" s="128">
        <v>1503761</v>
      </c>
      <c r="H2919" s="128">
        <v>296355.79800000001</v>
      </c>
      <c r="I2919" s="129"/>
      <c r="J2919" s="87"/>
      <c r="K2919" s="87"/>
    </row>
    <row r="2920" spans="2:11" s="88" customFormat="1" ht="14.25" customHeight="1" x14ac:dyDescent="0.2">
      <c r="B2920" s="103" t="s">
        <v>61</v>
      </c>
      <c r="C2920" s="103" t="s">
        <v>3257</v>
      </c>
      <c r="D2920" s="105">
        <v>31</v>
      </c>
      <c r="E2920" s="105">
        <v>30286222</v>
      </c>
      <c r="F2920" s="106" t="s">
        <v>3594</v>
      </c>
      <c r="G2920" s="128">
        <v>67210</v>
      </c>
      <c r="H2920" s="128">
        <v>30180</v>
      </c>
      <c r="I2920" s="129"/>
      <c r="J2920" s="87"/>
      <c r="K2920" s="87"/>
    </row>
    <row r="2921" spans="2:11" s="88" customFormat="1" ht="14.25" customHeight="1" x14ac:dyDescent="0.2">
      <c r="B2921" s="103" t="s">
        <v>61</v>
      </c>
      <c r="C2921" s="103" t="s">
        <v>3295</v>
      </c>
      <c r="D2921" s="105">
        <v>31</v>
      </c>
      <c r="E2921" s="105">
        <v>30285824</v>
      </c>
      <c r="F2921" s="106" t="s">
        <v>3595</v>
      </c>
      <c r="G2921" s="128">
        <v>648397</v>
      </c>
      <c r="H2921" s="128">
        <v>594415</v>
      </c>
      <c r="I2921" s="129"/>
      <c r="J2921" s="87"/>
      <c r="K2921" s="87"/>
    </row>
    <row r="2922" spans="2:11" s="88" customFormat="1" ht="14.25" customHeight="1" x14ac:dyDescent="0.2">
      <c r="B2922" s="103" t="s">
        <v>61</v>
      </c>
      <c r="C2922" s="103" t="s">
        <v>3205</v>
      </c>
      <c r="D2922" s="105">
        <v>33</v>
      </c>
      <c r="E2922" s="105">
        <v>30285728</v>
      </c>
      <c r="F2922" s="106" t="s">
        <v>3596</v>
      </c>
      <c r="G2922" s="128">
        <v>927256</v>
      </c>
      <c r="H2922" s="128">
        <v>729108.60900000005</v>
      </c>
      <c r="I2922" s="109" t="s">
        <v>62</v>
      </c>
      <c r="J2922" s="87"/>
      <c r="K2922" s="87"/>
    </row>
    <row r="2923" spans="2:11" s="88" customFormat="1" ht="14.25" customHeight="1" x14ac:dyDescent="0.2">
      <c r="B2923" s="103" t="s">
        <v>61</v>
      </c>
      <c r="C2923" s="103" t="s">
        <v>3319</v>
      </c>
      <c r="D2923" s="105">
        <v>33</v>
      </c>
      <c r="E2923" s="105">
        <v>30285222</v>
      </c>
      <c r="F2923" s="106" t="s">
        <v>3597</v>
      </c>
      <c r="G2923" s="128">
        <v>693227</v>
      </c>
      <c r="H2923" s="128">
        <v>436219.70199999999</v>
      </c>
      <c r="I2923" s="129"/>
      <c r="J2923" s="87"/>
      <c r="K2923" s="87"/>
    </row>
    <row r="2924" spans="2:11" s="88" customFormat="1" ht="14.25" customHeight="1" x14ac:dyDescent="0.2">
      <c r="B2924" s="103" t="s">
        <v>61</v>
      </c>
      <c r="C2924" s="103" t="s">
        <v>3384</v>
      </c>
      <c r="D2924" s="105">
        <v>31</v>
      </c>
      <c r="E2924" s="105">
        <v>30284725</v>
      </c>
      <c r="F2924" s="106" t="s">
        <v>3598</v>
      </c>
      <c r="G2924" s="128">
        <v>2306787</v>
      </c>
      <c r="H2924" s="128">
        <v>395811.29499999998</v>
      </c>
      <c r="I2924" s="109" t="s">
        <v>62</v>
      </c>
      <c r="J2924" s="87"/>
      <c r="K2924" s="87"/>
    </row>
    <row r="2925" spans="2:11" s="88" customFormat="1" ht="14.25" customHeight="1" x14ac:dyDescent="0.2">
      <c r="B2925" s="103" t="s">
        <v>61</v>
      </c>
      <c r="C2925" s="103" t="s">
        <v>3514</v>
      </c>
      <c r="D2925" s="105">
        <v>31</v>
      </c>
      <c r="E2925" s="105">
        <v>30284322</v>
      </c>
      <c r="F2925" s="106" t="s">
        <v>3599</v>
      </c>
      <c r="G2925" s="128">
        <v>72330</v>
      </c>
      <c r="H2925" s="128">
        <v>16000</v>
      </c>
      <c r="I2925" s="109" t="s">
        <v>62</v>
      </c>
      <c r="J2925" s="87"/>
      <c r="K2925" s="87"/>
    </row>
    <row r="2926" spans="2:11" s="88" customFormat="1" ht="14.25" customHeight="1" x14ac:dyDescent="0.2">
      <c r="B2926" s="103" t="s">
        <v>61</v>
      </c>
      <c r="C2926" s="103" t="s">
        <v>3264</v>
      </c>
      <c r="D2926" s="105">
        <v>31</v>
      </c>
      <c r="E2926" s="105">
        <v>30282926</v>
      </c>
      <c r="F2926" s="106" t="s">
        <v>3600</v>
      </c>
      <c r="G2926" s="128">
        <v>265223</v>
      </c>
      <c r="H2926" s="128">
        <v>256305.00399999999</v>
      </c>
      <c r="I2926" s="109" t="s">
        <v>62</v>
      </c>
      <c r="J2926" s="87"/>
      <c r="K2926" s="87"/>
    </row>
    <row r="2927" spans="2:11" s="88" customFormat="1" ht="14.25" customHeight="1" x14ac:dyDescent="0.2">
      <c r="B2927" s="103" t="s">
        <v>61</v>
      </c>
      <c r="C2927" s="103" t="s">
        <v>3181</v>
      </c>
      <c r="D2927" s="105">
        <v>33</v>
      </c>
      <c r="E2927" s="105">
        <v>30277773</v>
      </c>
      <c r="F2927" s="106" t="s">
        <v>3601</v>
      </c>
      <c r="G2927" s="128">
        <v>1927375</v>
      </c>
      <c r="H2927" s="128">
        <v>1315545.6499999999</v>
      </c>
      <c r="I2927" s="129"/>
      <c r="J2927" s="87"/>
      <c r="K2927" s="87"/>
    </row>
    <row r="2928" spans="2:11" s="88" customFormat="1" ht="14.25" customHeight="1" x14ac:dyDescent="0.2">
      <c r="B2928" s="103" t="s">
        <v>61</v>
      </c>
      <c r="C2928" s="103" t="s">
        <v>3239</v>
      </c>
      <c r="D2928" s="105">
        <v>31</v>
      </c>
      <c r="E2928" s="105">
        <v>30275622</v>
      </c>
      <c r="F2928" s="106" t="s">
        <v>3602</v>
      </c>
      <c r="G2928" s="128">
        <v>306268</v>
      </c>
      <c r="H2928" s="128">
        <v>239488.43400000001</v>
      </c>
      <c r="I2928" s="129"/>
      <c r="J2928" s="87"/>
      <c r="K2928" s="87"/>
    </row>
    <row r="2929" spans="2:11" s="88" customFormat="1" ht="14.25" customHeight="1" x14ac:dyDescent="0.2">
      <c r="B2929" s="103" t="s">
        <v>61</v>
      </c>
      <c r="C2929" s="103" t="s">
        <v>3246</v>
      </c>
      <c r="D2929" s="105">
        <v>31</v>
      </c>
      <c r="E2929" s="105">
        <v>30274926</v>
      </c>
      <c r="F2929" s="106" t="s">
        <v>3603</v>
      </c>
      <c r="G2929" s="128">
        <v>1516355</v>
      </c>
      <c r="H2929" s="128">
        <v>1890</v>
      </c>
      <c r="I2929" s="109" t="s">
        <v>62</v>
      </c>
      <c r="J2929" s="87"/>
      <c r="K2929" s="87"/>
    </row>
    <row r="2930" spans="2:11" s="88" customFormat="1" ht="14.25" customHeight="1" x14ac:dyDescent="0.2">
      <c r="B2930" s="103" t="s">
        <v>61</v>
      </c>
      <c r="C2930" s="103" t="s">
        <v>3179</v>
      </c>
      <c r="D2930" s="105">
        <v>29</v>
      </c>
      <c r="E2930" s="105">
        <v>30274025</v>
      </c>
      <c r="F2930" s="106" t="s">
        <v>3604</v>
      </c>
      <c r="G2930" s="128">
        <v>164414</v>
      </c>
      <c r="H2930" s="128">
        <v>151360.67499999999</v>
      </c>
      <c r="I2930" s="129"/>
      <c r="J2930" s="87"/>
      <c r="K2930" s="87"/>
    </row>
    <row r="2931" spans="2:11" s="88" customFormat="1" ht="14.25" customHeight="1" x14ac:dyDescent="0.2">
      <c r="B2931" s="103" t="s">
        <v>61</v>
      </c>
      <c r="C2931" s="103" t="s">
        <v>3257</v>
      </c>
      <c r="D2931" s="105">
        <v>31</v>
      </c>
      <c r="E2931" s="105">
        <v>30268372</v>
      </c>
      <c r="F2931" s="106" t="s">
        <v>3605</v>
      </c>
      <c r="G2931" s="128">
        <v>66525</v>
      </c>
      <c r="H2931" s="128">
        <v>31200</v>
      </c>
      <c r="I2931" s="129"/>
      <c r="J2931" s="87"/>
      <c r="K2931" s="87"/>
    </row>
    <row r="2932" spans="2:11" s="88" customFormat="1" ht="14.25" customHeight="1" x14ac:dyDescent="0.2">
      <c r="B2932" s="103" t="s">
        <v>61</v>
      </c>
      <c r="C2932" s="103" t="s">
        <v>3232</v>
      </c>
      <c r="D2932" s="105">
        <v>33</v>
      </c>
      <c r="E2932" s="105">
        <v>30267873</v>
      </c>
      <c r="F2932" s="106" t="s">
        <v>3606</v>
      </c>
      <c r="G2932" s="128">
        <v>59900</v>
      </c>
      <c r="H2932" s="128">
        <v>43619.838000000003</v>
      </c>
      <c r="I2932" s="129"/>
      <c r="J2932" s="87"/>
      <c r="K2932" s="87"/>
    </row>
    <row r="2933" spans="2:11" s="88" customFormat="1" ht="14.25" customHeight="1" x14ac:dyDescent="0.2">
      <c r="B2933" s="103" t="s">
        <v>61</v>
      </c>
      <c r="C2933" s="103" t="s">
        <v>3271</v>
      </c>
      <c r="D2933" s="105">
        <v>33</v>
      </c>
      <c r="E2933" s="105">
        <v>30267822</v>
      </c>
      <c r="F2933" s="106" t="s">
        <v>3607</v>
      </c>
      <c r="G2933" s="128">
        <v>53429</v>
      </c>
      <c r="H2933" s="128">
        <v>26669.758000000002</v>
      </c>
      <c r="I2933" s="129"/>
      <c r="J2933" s="87"/>
      <c r="K2933" s="87"/>
    </row>
    <row r="2934" spans="2:11" s="88" customFormat="1" ht="14.25" customHeight="1" x14ac:dyDescent="0.2">
      <c r="B2934" s="103" t="s">
        <v>61</v>
      </c>
      <c r="C2934" s="103" t="s">
        <v>3514</v>
      </c>
      <c r="D2934" s="105">
        <v>33</v>
      </c>
      <c r="E2934" s="105">
        <v>30267623</v>
      </c>
      <c r="F2934" s="106" t="s">
        <v>3608</v>
      </c>
      <c r="G2934" s="128">
        <v>59990</v>
      </c>
      <c r="H2934" s="128">
        <v>15585.944</v>
      </c>
      <c r="I2934" s="129"/>
      <c r="J2934" s="87"/>
      <c r="K2934" s="87"/>
    </row>
    <row r="2935" spans="2:11" s="88" customFormat="1" ht="14.25" customHeight="1" x14ac:dyDescent="0.2">
      <c r="B2935" s="103" t="s">
        <v>61</v>
      </c>
      <c r="C2935" s="103" t="s">
        <v>3271</v>
      </c>
      <c r="D2935" s="105">
        <v>33</v>
      </c>
      <c r="E2935" s="105">
        <v>30267483</v>
      </c>
      <c r="F2935" s="106" t="s">
        <v>3609</v>
      </c>
      <c r="G2935" s="128">
        <v>57672</v>
      </c>
      <c r="H2935" s="128">
        <v>57562.175000000003</v>
      </c>
      <c r="I2935" s="129"/>
      <c r="J2935" s="87"/>
      <c r="K2935" s="87"/>
    </row>
    <row r="2936" spans="2:11" s="88" customFormat="1" ht="14.25" customHeight="1" x14ac:dyDescent="0.2">
      <c r="B2936" s="103" t="s">
        <v>61</v>
      </c>
      <c r="C2936" s="103" t="s">
        <v>3174</v>
      </c>
      <c r="D2936" s="105">
        <v>33</v>
      </c>
      <c r="E2936" s="105">
        <v>30267331</v>
      </c>
      <c r="F2936" s="106" t="s">
        <v>3610</v>
      </c>
      <c r="G2936" s="128">
        <v>59901</v>
      </c>
      <c r="H2936" s="128">
        <v>58834.027999999998</v>
      </c>
      <c r="I2936" s="109" t="s">
        <v>62</v>
      </c>
      <c r="J2936" s="87"/>
      <c r="K2936" s="87"/>
    </row>
    <row r="2937" spans="2:11" s="88" customFormat="1" ht="14.25" customHeight="1" x14ac:dyDescent="0.2">
      <c r="B2937" s="103" t="s">
        <v>61</v>
      </c>
      <c r="C2937" s="103" t="s">
        <v>3338</v>
      </c>
      <c r="D2937" s="105">
        <v>33</v>
      </c>
      <c r="E2937" s="105">
        <v>30267325</v>
      </c>
      <c r="F2937" s="106" t="s">
        <v>3611</v>
      </c>
      <c r="G2937" s="128">
        <v>57510</v>
      </c>
      <c r="H2937" s="128">
        <v>2870.9050000000002</v>
      </c>
      <c r="I2937" s="129"/>
      <c r="J2937" s="87"/>
      <c r="K2937" s="87"/>
    </row>
    <row r="2938" spans="2:11" s="88" customFormat="1" ht="14.25" customHeight="1" x14ac:dyDescent="0.2">
      <c r="B2938" s="103" t="s">
        <v>61</v>
      </c>
      <c r="C2938" s="103" t="s">
        <v>3249</v>
      </c>
      <c r="D2938" s="105">
        <v>33</v>
      </c>
      <c r="E2938" s="105">
        <v>30266785</v>
      </c>
      <c r="F2938" s="106" t="s">
        <v>3612</v>
      </c>
      <c r="G2938" s="128">
        <v>38019</v>
      </c>
      <c r="H2938" s="128">
        <v>38016.154999999999</v>
      </c>
      <c r="I2938" s="129"/>
      <c r="J2938" s="87"/>
      <c r="K2938" s="87"/>
    </row>
    <row r="2939" spans="2:11" s="88" customFormat="1" ht="14.25" customHeight="1" x14ac:dyDescent="0.2">
      <c r="B2939" s="103" t="s">
        <v>61</v>
      </c>
      <c r="C2939" s="103" t="s">
        <v>3149</v>
      </c>
      <c r="D2939" s="105">
        <v>33</v>
      </c>
      <c r="E2939" s="105">
        <v>30266374</v>
      </c>
      <c r="F2939" s="106" t="s">
        <v>3613</v>
      </c>
      <c r="G2939" s="128">
        <v>57860</v>
      </c>
      <c r="H2939" s="128">
        <v>57812.154000000002</v>
      </c>
      <c r="I2939" s="129"/>
      <c r="J2939" s="87"/>
      <c r="K2939" s="87"/>
    </row>
    <row r="2940" spans="2:11" s="88" customFormat="1" ht="14.25" customHeight="1" x14ac:dyDescent="0.2">
      <c r="B2940" s="103" t="s">
        <v>61</v>
      </c>
      <c r="C2940" s="103" t="s">
        <v>3287</v>
      </c>
      <c r="D2940" s="105">
        <v>33</v>
      </c>
      <c r="E2940" s="105">
        <v>30266277</v>
      </c>
      <c r="F2940" s="106" t="s">
        <v>3614</v>
      </c>
      <c r="G2940" s="128">
        <v>45000</v>
      </c>
      <c r="H2940" s="128">
        <v>45000</v>
      </c>
      <c r="I2940" s="129"/>
      <c r="J2940" s="87"/>
      <c r="K2940" s="87"/>
    </row>
    <row r="2941" spans="2:11" s="88" customFormat="1" ht="14.25" customHeight="1" x14ac:dyDescent="0.2">
      <c r="B2941" s="103" t="s">
        <v>61</v>
      </c>
      <c r="C2941" s="103" t="s">
        <v>3287</v>
      </c>
      <c r="D2941" s="105">
        <v>33</v>
      </c>
      <c r="E2941" s="105">
        <v>30266228</v>
      </c>
      <c r="F2941" s="106" t="s">
        <v>3615</v>
      </c>
      <c r="G2941" s="128">
        <v>59999</v>
      </c>
      <c r="H2941" s="128">
        <v>5866.3540000000003</v>
      </c>
      <c r="I2941" s="129"/>
      <c r="J2941" s="87"/>
      <c r="K2941" s="87"/>
    </row>
    <row r="2942" spans="2:11" s="88" customFormat="1" ht="14.25" customHeight="1" x14ac:dyDescent="0.2">
      <c r="B2942" s="103" t="s">
        <v>61</v>
      </c>
      <c r="C2942" s="103" t="s">
        <v>3412</v>
      </c>
      <c r="D2942" s="105">
        <v>33</v>
      </c>
      <c r="E2942" s="105">
        <v>30266079</v>
      </c>
      <c r="F2942" s="106" t="s">
        <v>3616</v>
      </c>
      <c r="G2942" s="128">
        <v>58000</v>
      </c>
      <c r="H2942" s="128">
        <v>14481.289000000001</v>
      </c>
      <c r="I2942" s="129"/>
      <c r="J2942" s="87"/>
      <c r="K2942" s="87"/>
    </row>
    <row r="2943" spans="2:11" s="88" customFormat="1" ht="14.25" customHeight="1" x14ac:dyDescent="0.2">
      <c r="B2943" s="103" t="s">
        <v>61</v>
      </c>
      <c r="C2943" s="103" t="s">
        <v>3287</v>
      </c>
      <c r="D2943" s="105">
        <v>33</v>
      </c>
      <c r="E2943" s="105">
        <v>30265922</v>
      </c>
      <c r="F2943" s="106" t="s">
        <v>3617</v>
      </c>
      <c r="G2943" s="128">
        <v>59999</v>
      </c>
      <c r="H2943" s="128">
        <v>15087.772000000001</v>
      </c>
      <c r="I2943" s="129"/>
      <c r="J2943" s="87"/>
      <c r="K2943" s="87"/>
    </row>
    <row r="2944" spans="2:11" s="88" customFormat="1" ht="14.25" customHeight="1" x14ac:dyDescent="0.2">
      <c r="B2944" s="103" t="s">
        <v>61</v>
      </c>
      <c r="C2944" s="103" t="s">
        <v>3319</v>
      </c>
      <c r="D2944" s="105">
        <v>33</v>
      </c>
      <c r="E2944" s="105">
        <v>30265880</v>
      </c>
      <c r="F2944" s="106" t="s">
        <v>3618</v>
      </c>
      <c r="G2944" s="128">
        <v>55748</v>
      </c>
      <c r="H2944" s="128">
        <v>55447.525000000001</v>
      </c>
      <c r="I2944" s="129"/>
      <c r="J2944" s="87"/>
      <c r="K2944" s="87"/>
    </row>
    <row r="2945" spans="2:11" s="88" customFormat="1" ht="14.25" customHeight="1" x14ac:dyDescent="0.2">
      <c r="B2945" s="103" t="s">
        <v>61</v>
      </c>
      <c r="C2945" s="103" t="s">
        <v>3412</v>
      </c>
      <c r="D2945" s="105">
        <v>33</v>
      </c>
      <c r="E2945" s="105">
        <v>30265877</v>
      </c>
      <c r="F2945" s="106" t="s">
        <v>3619</v>
      </c>
      <c r="G2945" s="128">
        <v>60000</v>
      </c>
      <c r="H2945" s="128">
        <v>12801.424999999999</v>
      </c>
      <c r="I2945" s="129"/>
      <c r="J2945" s="87"/>
      <c r="K2945" s="87"/>
    </row>
    <row r="2946" spans="2:11" s="88" customFormat="1" ht="14.25" customHeight="1" x14ac:dyDescent="0.2">
      <c r="B2946" s="103" t="s">
        <v>61</v>
      </c>
      <c r="C2946" s="103" t="s">
        <v>3319</v>
      </c>
      <c r="D2946" s="105">
        <v>33</v>
      </c>
      <c r="E2946" s="105">
        <v>30265876</v>
      </c>
      <c r="F2946" s="106" t="s">
        <v>3620</v>
      </c>
      <c r="G2946" s="128">
        <v>59999</v>
      </c>
      <c r="H2946" s="128">
        <v>59639.705999999998</v>
      </c>
      <c r="I2946" s="129"/>
      <c r="J2946" s="87"/>
      <c r="K2946" s="87"/>
    </row>
    <row r="2947" spans="2:11" s="88" customFormat="1" ht="14.25" customHeight="1" x14ac:dyDescent="0.2">
      <c r="B2947" s="103" t="s">
        <v>61</v>
      </c>
      <c r="C2947" s="103" t="s">
        <v>3291</v>
      </c>
      <c r="D2947" s="105">
        <v>33</v>
      </c>
      <c r="E2947" s="105">
        <v>30265177</v>
      </c>
      <c r="F2947" s="106" t="s">
        <v>3621</v>
      </c>
      <c r="G2947" s="128">
        <v>41750</v>
      </c>
      <c r="H2947" s="128">
        <v>8138.8860000000004</v>
      </c>
      <c r="I2947" s="129"/>
      <c r="J2947" s="87"/>
      <c r="K2947" s="87"/>
    </row>
    <row r="2948" spans="2:11" s="88" customFormat="1" ht="14.25" customHeight="1" x14ac:dyDescent="0.2">
      <c r="B2948" s="103" t="s">
        <v>61</v>
      </c>
      <c r="C2948" s="103" t="s">
        <v>3246</v>
      </c>
      <c r="D2948" s="105">
        <v>33</v>
      </c>
      <c r="E2948" s="105">
        <v>30264729</v>
      </c>
      <c r="F2948" s="106" t="s">
        <v>3622</v>
      </c>
      <c r="G2948" s="128">
        <v>59999</v>
      </c>
      <c r="H2948" s="128">
        <v>53063.928</v>
      </c>
      <c r="I2948" s="129"/>
      <c r="J2948" s="87"/>
      <c r="K2948" s="87"/>
    </row>
    <row r="2949" spans="2:11" s="88" customFormat="1" ht="14.25" customHeight="1" x14ac:dyDescent="0.2">
      <c r="B2949" s="103" t="s">
        <v>61</v>
      </c>
      <c r="C2949" s="103" t="s">
        <v>3291</v>
      </c>
      <c r="D2949" s="105">
        <v>33</v>
      </c>
      <c r="E2949" s="105">
        <v>30264272</v>
      </c>
      <c r="F2949" s="106" t="s">
        <v>3623</v>
      </c>
      <c r="G2949" s="128">
        <v>43650</v>
      </c>
      <c r="H2949" s="128">
        <v>4577.4309999999996</v>
      </c>
      <c r="I2949" s="129"/>
      <c r="J2949" s="87"/>
      <c r="K2949" s="87"/>
    </row>
    <row r="2950" spans="2:11" s="88" customFormat="1" ht="14.25" customHeight="1" x14ac:dyDescent="0.2">
      <c r="B2950" s="103" t="s">
        <v>61</v>
      </c>
      <c r="C2950" s="103" t="s">
        <v>3187</v>
      </c>
      <c r="D2950" s="105">
        <v>33</v>
      </c>
      <c r="E2950" s="105">
        <v>30264223</v>
      </c>
      <c r="F2950" s="106" t="s">
        <v>3624</v>
      </c>
      <c r="G2950" s="128">
        <v>58513</v>
      </c>
      <c r="H2950" s="128">
        <v>11702.6</v>
      </c>
      <c r="I2950" s="129"/>
      <c r="J2950" s="87"/>
      <c r="K2950" s="87"/>
    </row>
    <row r="2951" spans="2:11" s="88" customFormat="1" ht="14.25" customHeight="1" x14ac:dyDescent="0.2">
      <c r="B2951" s="103" t="s">
        <v>61</v>
      </c>
      <c r="C2951" s="103" t="s">
        <v>3384</v>
      </c>
      <c r="D2951" s="105">
        <v>33</v>
      </c>
      <c r="E2951" s="105">
        <v>30264076</v>
      </c>
      <c r="F2951" s="106" t="s">
        <v>3625</v>
      </c>
      <c r="G2951" s="128">
        <v>49990</v>
      </c>
      <c r="H2951" s="128">
        <v>5027.75</v>
      </c>
      <c r="I2951" s="129"/>
      <c r="J2951" s="87"/>
      <c r="K2951" s="87"/>
    </row>
    <row r="2952" spans="2:11" s="88" customFormat="1" ht="14.25" customHeight="1" x14ac:dyDescent="0.2">
      <c r="B2952" s="103" t="s">
        <v>61</v>
      </c>
      <c r="C2952" s="103" t="s">
        <v>3282</v>
      </c>
      <c r="D2952" s="105">
        <v>33</v>
      </c>
      <c r="E2952" s="105">
        <v>30263523</v>
      </c>
      <c r="F2952" s="106" t="s">
        <v>3626</v>
      </c>
      <c r="G2952" s="128">
        <v>59810</v>
      </c>
      <c r="H2952" s="128">
        <v>31433.881000000001</v>
      </c>
      <c r="I2952" s="129"/>
      <c r="J2952" s="87"/>
      <c r="K2952" s="87"/>
    </row>
    <row r="2953" spans="2:11" s="88" customFormat="1" ht="14.25" customHeight="1" x14ac:dyDescent="0.2">
      <c r="B2953" s="103" t="s">
        <v>61</v>
      </c>
      <c r="C2953" s="103" t="s">
        <v>3209</v>
      </c>
      <c r="D2953" s="105">
        <v>33</v>
      </c>
      <c r="E2953" s="105">
        <v>30263222</v>
      </c>
      <c r="F2953" s="106" t="s">
        <v>3627</v>
      </c>
      <c r="G2953" s="128">
        <v>59999</v>
      </c>
      <c r="H2953" s="128">
        <v>9853.2000000000007</v>
      </c>
      <c r="I2953" s="129"/>
      <c r="J2953" s="87"/>
      <c r="K2953" s="87"/>
    </row>
    <row r="2954" spans="2:11" s="88" customFormat="1" ht="14.25" customHeight="1" x14ac:dyDescent="0.2">
      <c r="B2954" s="103" t="s">
        <v>61</v>
      </c>
      <c r="C2954" s="103" t="s">
        <v>3195</v>
      </c>
      <c r="D2954" s="105">
        <v>33</v>
      </c>
      <c r="E2954" s="105">
        <v>30262972</v>
      </c>
      <c r="F2954" s="106" t="s">
        <v>3628</v>
      </c>
      <c r="G2954" s="128">
        <v>55400</v>
      </c>
      <c r="H2954" s="128">
        <v>51540.51</v>
      </c>
      <c r="I2954" s="129"/>
      <c r="J2954" s="87"/>
      <c r="K2954" s="87"/>
    </row>
    <row r="2955" spans="2:11" s="88" customFormat="1" ht="14.25" customHeight="1" x14ac:dyDescent="0.2">
      <c r="B2955" s="103" t="s">
        <v>61</v>
      </c>
      <c r="C2955" s="103" t="s">
        <v>3501</v>
      </c>
      <c r="D2955" s="105">
        <v>33</v>
      </c>
      <c r="E2955" s="105">
        <v>30262525</v>
      </c>
      <c r="F2955" s="106" t="s">
        <v>3629</v>
      </c>
      <c r="G2955" s="128">
        <v>60000</v>
      </c>
      <c r="H2955" s="128">
        <v>59989.999000000003</v>
      </c>
      <c r="I2955" s="129"/>
      <c r="J2955" s="87"/>
      <c r="K2955" s="87"/>
    </row>
    <row r="2956" spans="2:11" s="88" customFormat="1" ht="14.25" customHeight="1" x14ac:dyDescent="0.2">
      <c r="B2956" s="103" t="s">
        <v>61</v>
      </c>
      <c r="C2956" s="103" t="s">
        <v>3209</v>
      </c>
      <c r="D2956" s="105">
        <v>33</v>
      </c>
      <c r="E2956" s="105">
        <v>30261630</v>
      </c>
      <c r="F2956" s="106" t="s">
        <v>3630</v>
      </c>
      <c r="G2956" s="128">
        <v>59999</v>
      </c>
      <c r="H2956" s="128">
        <v>37628.32</v>
      </c>
      <c r="I2956" s="129"/>
      <c r="J2956" s="87"/>
      <c r="K2956" s="87"/>
    </row>
    <row r="2957" spans="2:11" s="88" customFormat="1" ht="14.25" customHeight="1" x14ac:dyDescent="0.2">
      <c r="B2957" s="103" t="s">
        <v>61</v>
      </c>
      <c r="C2957" s="103" t="s">
        <v>3198</v>
      </c>
      <c r="D2957" s="105">
        <v>33</v>
      </c>
      <c r="E2957" s="105">
        <v>30261624</v>
      </c>
      <c r="F2957" s="106" t="s">
        <v>3631</v>
      </c>
      <c r="G2957" s="128">
        <v>59700</v>
      </c>
      <c r="H2957" s="128">
        <v>28182.888999999999</v>
      </c>
      <c r="I2957" s="129"/>
      <c r="J2957" s="87"/>
      <c r="K2957" s="87"/>
    </row>
    <row r="2958" spans="2:11" s="88" customFormat="1" ht="14.25" customHeight="1" x14ac:dyDescent="0.2">
      <c r="B2958" s="103" t="s">
        <v>61</v>
      </c>
      <c r="C2958" s="103" t="s">
        <v>3632</v>
      </c>
      <c r="D2958" s="105">
        <v>33</v>
      </c>
      <c r="E2958" s="105">
        <v>30260872</v>
      </c>
      <c r="F2958" s="106" t="s">
        <v>3633</v>
      </c>
      <c r="G2958" s="128">
        <v>28108</v>
      </c>
      <c r="H2958" s="128">
        <v>23145.534</v>
      </c>
      <c r="I2958" s="129"/>
      <c r="J2958" s="87"/>
      <c r="K2958" s="87"/>
    </row>
    <row r="2959" spans="2:11" s="88" customFormat="1" ht="14.25" customHeight="1" x14ac:dyDescent="0.2">
      <c r="B2959" s="103" t="s">
        <v>61</v>
      </c>
      <c r="C2959" s="103" t="s">
        <v>3271</v>
      </c>
      <c r="D2959" s="105">
        <v>33</v>
      </c>
      <c r="E2959" s="105">
        <v>30260722</v>
      </c>
      <c r="F2959" s="106" t="s">
        <v>3634</v>
      </c>
      <c r="G2959" s="128">
        <v>40464</v>
      </c>
      <c r="H2959" s="128">
        <v>23837.478999999999</v>
      </c>
      <c r="I2959" s="129"/>
      <c r="J2959" s="87"/>
      <c r="K2959" s="87"/>
    </row>
    <row r="2960" spans="2:11" s="88" customFormat="1" ht="14.25" customHeight="1" x14ac:dyDescent="0.2">
      <c r="B2960" s="103" t="s">
        <v>61</v>
      </c>
      <c r="C2960" s="103" t="s">
        <v>3236</v>
      </c>
      <c r="D2960" s="105">
        <v>33</v>
      </c>
      <c r="E2960" s="105">
        <v>30260273</v>
      </c>
      <c r="F2960" s="106" t="s">
        <v>3635</v>
      </c>
      <c r="G2960" s="128">
        <v>59893</v>
      </c>
      <c r="H2960" s="128">
        <v>59293.663</v>
      </c>
      <c r="I2960" s="129"/>
      <c r="J2960" s="87"/>
      <c r="K2960" s="87"/>
    </row>
    <row r="2961" spans="2:11" s="88" customFormat="1" ht="14.25" customHeight="1" x14ac:dyDescent="0.2">
      <c r="B2961" s="103" t="s">
        <v>61</v>
      </c>
      <c r="C2961" s="103" t="s">
        <v>3236</v>
      </c>
      <c r="D2961" s="105">
        <v>33</v>
      </c>
      <c r="E2961" s="105">
        <v>30260272</v>
      </c>
      <c r="F2961" s="106" t="s">
        <v>3636</v>
      </c>
      <c r="G2961" s="128">
        <v>49393</v>
      </c>
      <c r="H2961" s="128">
        <v>30609.831999999999</v>
      </c>
      <c r="I2961" s="129"/>
      <c r="J2961" s="87"/>
      <c r="K2961" s="87"/>
    </row>
    <row r="2962" spans="2:11" s="88" customFormat="1" ht="14.25" customHeight="1" x14ac:dyDescent="0.2">
      <c r="B2962" s="103" t="s">
        <v>61</v>
      </c>
      <c r="C2962" s="103" t="s">
        <v>3637</v>
      </c>
      <c r="D2962" s="105">
        <v>33</v>
      </c>
      <c r="E2962" s="105">
        <v>30258922</v>
      </c>
      <c r="F2962" s="106" t="s">
        <v>3638</v>
      </c>
      <c r="G2962" s="128">
        <v>59991</v>
      </c>
      <c r="H2962" s="128">
        <v>23819.178</v>
      </c>
      <c r="I2962" s="129"/>
      <c r="J2962" s="87"/>
      <c r="K2962" s="87"/>
    </row>
    <row r="2963" spans="2:11" s="88" customFormat="1" ht="14.25" customHeight="1" x14ac:dyDescent="0.2">
      <c r="B2963" s="103" t="s">
        <v>61</v>
      </c>
      <c r="C2963" s="103" t="s">
        <v>3209</v>
      </c>
      <c r="D2963" s="105">
        <v>31</v>
      </c>
      <c r="E2963" s="105">
        <v>30255973</v>
      </c>
      <c r="F2963" s="106" t="s">
        <v>3639</v>
      </c>
      <c r="G2963" s="128">
        <v>260934</v>
      </c>
      <c r="H2963" s="128">
        <v>881.07299999999998</v>
      </c>
      <c r="I2963" s="129"/>
      <c r="J2963" s="87"/>
      <c r="K2963" s="87"/>
    </row>
    <row r="2964" spans="2:11" s="88" customFormat="1" ht="14.25" customHeight="1" x14ac:dyDescent="0.2">
      <c r="B2964" s="103" t="s">
        <v>61</v>
      </c>
      <c r="C2964" s="103" t="s">
        <v>3234</v>
      </c>
      <c r="D2964" s="105">
        <v>33</v>
      </c>
      <c r="E2964" s="105">
        <v>30253172</v>
      </c>
      <c r="F2964" s="106" t="s">
        <v>3640</v>
      </c>
      <c r="G2964" s="128">
        <v>59268</v>
      </c>
      <c r="H2964" s="128">
        <v>51875.817999999999</v>
      </c>
      <c r="I2964" s="129"/>
      <c r="J2964" s="87"/>
      <c r="K2964" s="87"/>
    </row>
    <row r="2965" spans="2:11" s="88" customFormat="1" ht="14.25" customHeight="1" x14ac:dyDescent="0.2">
      <c r="B2965" s="103" t="s">
        <v>61</v>
      </c>
      <c r="C2965" s="103" t="s">
        <v>3205</v>
      </c>
      <c r="D2965" s="105">
        <v>31</v>
      </c>
      <c r="E2965" s="105">
        <v>30249072</v>
      </c>
      <c r="F2965" s="106" t="s">
        <v>3641</v>
      </c>
      <c r="G2965" s="128">
        <v>444610</v>
      </c>
      <c r="H2965" s="128">
        <v>238467.42600000001</v>
      </c>
      <c r="I2965" s="109" t="s">
        <v>62</v>
      </c>
      <c r="J2965" s="87"/>
      <c r="K2965" s="87"/>
    </row>
    <row r="2966" spans="2:11" s="88" customFormat="1" ht="14.25" customHeight="1" x14ac:dyDescent="0.2">
      <c r="B2966" s="103" t="s">
        <v>61</v>
      </c>
      <c r="C2966" s="103" t="s">
        <v>3209</v>
      </c>
      <c r="D2966" s="105">
        <v>33</v>
      </c>
      <c r="E2966" s="105">
        <v>30243022</v>
      </c>
      <c r="F2966" s="106" t="s">
        <v>3642</v>
      </c>
      <c r="G2966" s="128">
        <v>35000</v>
      </c>
      <c r="H2966" s="128">
        <v>31921.300999999999</v>
      </c>
      <c r="I2966" s="129"/>
      <c r="J2966" s="87"/>
      <c r="K2966" s="87"/>
    </row>
    <row r="2967" spans="2:11" s="88" customFormat="1" ht="14.25" customHeight="1" x14ac:dyDescent="0.2">
      <c r="B2967" s="103" t="s">
        <v>61</v>
      </c>
      <c r="C2967" s="103" t="s">
        <v>3402</v>
      </c>
      <c r="D2967" s="105">
        <v>33</v>
      </c>
      <c r="E2967" s="105">
        <v>30236972</v>
      </c>
      <c r="F2967" s="106" t="s">
        <v>3643</v>
      </c>
      <c r="G2967" s="128">
        <v>47530</v>
      </c>
      <c r="H2967" s="128">
        <v>39043.192000000003</v>
      </c>
      <c r="I2967" s="129"/>
      <c r="J2967" s="87"/>
      <c r="K2967" s="87"/>
    </row>
    <row r="2968" spans="2:11" s="88" customFormat="1" ht="14.25" customHeight="1" x14ac:dyDescent="0.2">
      <c r="B2968" s="103" t="s">
        <v>61</v>
      </c>
      <c r="C2968" s="103" t="s">
        <v>3205</v>
      </c>
      <c r="D2968" s="105">
        <v>33</v>
      </c>
      <c r="E2968" s="105">
        <v>30236822</v>
      </c>
      <c r="F2968" s="106" t="s">
        <v>3644</v>
      </c>
      <c r="G2968" s="128">
        <v>59999</v>
      </c>
      <c r="H2968" s="128">
        <v>7742.2169999999996</v>
      </c>
      <c r="I2968" s="129"/>
      <c r="J2968" s="87"/>
      <c r="K2968" s="87"/>
    </row>
    <row r="2969" spans="2:11" s="88" customFormat="1" ht="14.25" customHeight="1" x14ac:dyDescent="0.2">
      <c r="B2969" s="103" t="s">
        <v>61</v>
      </c>
      <c r="C2969" s="103" t="s">
        <v>3529</v>
      </c>
      <c r="D2969" s="105">
        <v>33</v>
      </c>
      <c r="E2969" s="105">
        <v>30230022</v>
      </c>
      <c r="F2969" s="106" t="s">
        <v>3645</v>
      </c>
      <c r="G2969" s="128">
        <v>57200</v>
      </c>
      <c r="H2969" s="128">
        <v>48441.538999999997</v>
      </c>
      <c r="I2969" s="129"/>
      <c r="J2969" s="87"/>
      <c r="K2969" s="87"/>
    </row>
    <row r="2970" spans="2:11" s="88" customFormat="1" ht="14.25" customHeight="1" x14ac:dyDescent="0.2">
      <c r="B2970" s="103" t="s">
        <v>61</v>
      </c>
      <c r="C2970" s="103" t="s">
        <v>3287</v>
      </c>
      <c r="D2970" s="105">
        <v>33</v>
      </c>
      <c r="E2970" s="105">
        <v>30229972</v>
      </c>
      <c r="F2970" s="106" t="s">
        <v>3646</v>
      </c>
      <c r="G2970" s="128">
        <v>59999</v>
      </c>
      <c r="H2970" s="128">
        <v>59991.978000000003</v>
      </c>
      <c r="I2970" s="129"/>
      <c r="J2970" s="87"/>
      <c r="K2970" s="87"/>
    </row>
    <row r="2971" spans="2:11" s="88" customFormat="1" ht="14.25" customHeight="1" x14ac:dyDescent="0.2">
      <c r="B2971" s="103" t="s">
        <v>61</v>
      </c>
      <c r="C2971" s="103" t="s">
        <v>3254</v>
      </c>
      <c r="D2971" s="105">
        <v>33</v>
      </c>
      <c r="E2971" s="105">
        <v>30229523</v>
      </c>
      <c r="F2971" s="106" t="s">
        <v>3647</v>
      </c>
      <c r="G2971" s="128">
        <v>59990</v>
      </c>
      <c r="H2971" s="128">
        <v>28560</v>
      </c>
      <c r="I2971" s="129"/>
      <c r="J2971" s="87"/>
      <c r="K2971" s="87"/>
    </row>
    <row r="2972" spans="2:11" s="88" customFormat="1" ht="14.25" customHeight="1" x14ac:dyDescent="0.2">
      <c r="B2972" s="103" t="s">
        <v>61</v>
      </c>
      <c r="C2972" s="103" t="s">
        <v>3244</v>
      </c>
      <c r="D2972" s="105">
        <v>33</v>
      </c>
      <c r="E2972" s="105">
        <v>30227875</v>
      </c>
      <c r="F2972" s="106" t="s">
        <v>3648</v>
      </c>
      <c r="G2972" s="128">
        <v>59417</v>
      </c>
      <c r="H2972" s="128">
        <v>5944.326</v>
      </c>
      <c r="I2972" s="129"/>
      <c r="J2972" s="87"/>
      <c r="K2972" s="87"/>
    </row>
    <row r="2973" spans="2:11" s="88" customFormat="1" ht="14.25" customHeight="1" x14ac:dyDescent="0.2">
      <c r="B2973" s="103" t="s">
        <v>61</v>
      </c>
      <c r="C2973" s="103" t="s">
        <v>3347</v>
      </c>
      <c r="D2973" s="105">
        <v>33</v>
      </c>
      <c r="E2973" s="105">
        <v>30227572</v>
      </c>
      <c r="F2973" s="106" t="s">
        <v>3649</v>
      </c>
      <c r="G2973" s="128">
        <v>3103921</v>
      </c>
      <c r="H2973" s="128">
        <v>2376549.3790000002</v>
      </c>
      <c r="I2973" s="109" t="s">
        <v>62</v>
      </c>
      <c r="J2973" s="87"/>
      <c r="K2973" s="87"/>
    </row>
    <row r="2974" spans="2:11" s="88" customFormat="1" ht="14.25" customHeight="1" x14ac:dyDescent="0.2">
      <c r="B2974" s="103" t="s">
        <v>61</v>
      </c>
      <c r="C2974" s="103" t="s">
        <v>3246</v>
      </c>
      <c r="D2974" s="105">
        <v>33</v>
      </c>
      <c r="E2974" s="105">
        <v>30224524</v>
      </c>
      <c r="F2974" s="106" t="s">
        <v>3650</v>
      </c>
      <c r="G2974" s="128">
        <v>23756</v>
      </c>
      <c r="H2974" s="128">
        <v>25534.011999999999</v>
      </c>
      <c r="I2974" s="129"/>
      <c r="J2974" s="87"/>
      <c r="K2974" s="87"/>
    </row>
    <row r="2975" spans="2:11" s="88" customFormat="1" ht="14.25" customHeight="1" x14ac:dyDescent="0.2">
      <c r="B2975" s="103" t="s">
        <v>61</v>
      </c>
      <c r="C2975" s="103" t="s">
        <v>3407</v>
      </c>
      <c r="D2975" s="105">
        <v>29</v>
      </c>
      <c r="E2975" s="105">
        <v>30219373</v>
      </c>
      <c r="F2975" s="106" t="s">
        <v>3651</v>
      </c>
      <c r="G2975" s="128">
        <v>61980</v>
      </c>
      <c r="H2975" s="128">
        <v>62533.31</v>
      </c>
      <c r="I2975" s="129"/>
      <c r="J2975" s="87"/>
      <c r="K2975" s="87"/>
    </row>
    <row r="2976" spans="2:11" s="88" customFormat="1" ht="14.25" customHeight="1" x14ac:dyDescent="0.2">
      <c r="B2976" s="103" t="s">
        <v>61</v>
      </c>
      <c r="C2976" s="103" t="s">
        <v>3407</v>
      </c>
      <c r="D2976" s="105">
        <v>33</v>
      </c>
      <c r="E2976" s="105">
        <v>30219073</v>
      </c>
      <c r="F2976" s="106" t="s">
        <v>3652</v>
      </c>
      <c r="G2976" s="128">
        <v>59990</v>
      </c>
      <c r="H2976" s="128">
        <v>59987.877</v>
      </c>
      <c r="I2976" s="129"/>
      <c r="J2976" s="87"/>
      <c r="K2976" s="87"/>
    </row>
    <row r="2977" spans="2:11" s="88" customFormat="1" ht="14.25" customHeight="1" x14ac:dyDescent="0.2">
      <c r="B2977" s="103" t="s">
        <v>61</v>
      </c>
      <c r="C2977" s="103" t="s">
        <v>66</v>
      </c>
      <c r="D2977" s="105">
        <v>33</v>
      </c>
      <c r="E2977" s="105">
        <v>30216223</v>
      </c>
      <c r="F2977" s="106" t="s">
        <v>3653</v>
      </c>
      <c r="G2977" s="128">
        <v>6470494</v>
      </c>
      <c r="H2977" s="128">
        <v>499711</v>
      </c>
      <c r="I2977" s="129"/>
      <c r="J2977" s="87"/>
      <c r="K2977" s="87"/>
    </row>
    <row r="2978" spans="2:11" s="88" customFormat="1" ht="14.25" customHeight="1" x14ac:dyDescent="0.2">
      <c r="B2978" s="103" t="s">
        <v>61</v>
      </c>
      <c r="C2978" s="103" t="s">
        <v>3475</v>
      </c>
      <c r="D2978" s="105">
        <v>33</v>
      </c>
      <c r="E2978" s="105">
        <v>30214523</v>
      </c>
      <c r="F2978" s="106" t="s">
        <v>3654</v>
      </c>
      <c r="G2978" s="128">
        <v>59938</v>
      </c>
      <c r="H2978" s="128">
        <v>778.26</v>
      </c>
      <c r="I2978" s="129"/>
      <c r="J2978" s="87"/>
      <c r="K2978" s="87"/>
    </row>
    <row r="2979" spans="2:11" s="88" customFormat="1" ht="14.25" customHeight="1" x14ac:dyDescent="0.2">
      <c r="B2979" s="103" t="s">
        <v>61</v>
      </c>
      <c r="C2979" s="103" t="s">
        <v>3213</v>
      </c>
      <c r="D2979" s="105">
        <v>29</v>
      </c>
      <c r="E2979" s="105">
        <v>30205322</v>
      </c>
      <c r="F2979" s="106" t="s">
        <v>3655</v>
      </c>
      <c r="G2979" s="128">
        <v>64460</v>
      </c>
      <c r="H2979" s="128">
        <v>63665</v>
      </c>
      <c r="I2979" s="129"/>
      <c r="J2979" s="87"/>
      <c r="K2979" s="87"/>
    </row>
    <row r="2980" spans="2:11" s="88" customFormat="1" ht="14.25" customHeight="1" x14ac:dyDescent="0.2">
      <c r="B2980" s="103" t="s">
        <v>61</v>
      </c>
      <c r="C2980" s="103" t="s">
        <v>3656</v>
      </c>
      <c r="D2980" s="105">
        <v>33</v>
      </c>
      <c r="E2980" s="105">
        <v>30203372</v>
      </c>
      <c r="F2980" s="106" t="s">
        <v>3657</v>
      </c>
      <c r="G2980" s="128">
        <v>47914</v>
      </c>
      <c r="H2980" s="128">
        <v>4924.5060000000003</v>
      </c>
      <c r="I2980" s="129"/>
      <c r="J2980" s="87"/>
      <c r="K2980" s="87"/>
    </row>
    <row r="2981" spans="2:11" s="88" customFormat="1" ht="14.25" customHeight="1" x14ac:dyDescent="0.2">
      <c r="B2981" s="103" t="s">
        <v>61</v>
      </c>
      <c r="C2981" s="103" t="s">
        <v>3384</v>
      </c>
      <c r="D2981" s="105">
        <v>33</v>
      </c>
      <c r="E2981" s="105">
        <v>30203122</v>
      </c>
      <c r="F2981" s="106" t="s">
        <v>3658</v>
      </c>
      <c r="G2981" s="128">
        <v>859062</v>
      </c>
      <c r="H2981" s="128">
        <v>773304.18099999998</v>
      </c>
      <c r="I2981" s="129"/>
      <c r="J2981" s="87"/>
      <c r="K2981" s="87"/>
    </row>
    <row r="2982" spans="2:11" s="88" customFormat="1" ht="14.25" customHeight="1" x14ac:dyDescent="0.2">
      <c r="B2982" s="103" t="s">
        <v>61</v>
      </c>
      <c r="C2982" s="103" t="s">
        <v>3213</v>
      </c>
      <c r="D2982" s="105">
        <v>29</v>
      </c>
      <c r="E2982" s="105">
        <v>30202523</v>
      </c>
      <c r="F2982" s="106" t="s">
        <v>3659</v>
      </c>
      <c r="G2982" s="128">
        <v>35688</v>
      </c>
      <c r="H2982" s="128">
        <v>35000</v>
      </c>
      <c r="I2982" s="129"/>
      <c r="J2982" s="87"/>
      <c r="K2982" s="87"/>
    </row>
    <row r="2983" spans="2:11" s="88" customFormat="1" ht="14.25" customHeight="1" x14ac:dyDescent="0.2">
      <c r="B2983" s="103" t="s">
        <v>61</v>
      </c>
      <c r="C2983" s="103" t="s">
        <v>3514</v>
      </c>
      <c r="D2983" s="105">
        <v>31</v>
      </c>
      <c r="E2983" s="105">
        <v>30172722</v>
      </c>
      <c r="F2983" s="106" t="s">
        <v>3660</v>
      </c>
      <c r="G2983" s="128">
        <v>4898299</v>
      </c>
      <c r="H2983" s="128">
        <v>61065.46</v>
      </c>
      <c r="I2983" s="109" t="s">
        <v>62</v>
      </c>
      <c r="J2983" s="87"/>
      <c r="K2983" s="87"/>
    </row>
    <row r="2984" spans="2:11" s="88" customFormat="1" ht="14.25" customHeight="1" x14ac:dyDescent="0.2">
      <c r="B2984" s="103" t="s">
        <v>61</v>
      </c>
      <c r="C2984" s="103" t="s">
        <v>3151</v>
      </c>
      <c r="D2984" s="105">
        <v>31</v>
      </c>
      <c r="E2984" s="105">
        <v>30172125</v>
      </c>
      <c r="F2984" s="106" t="s">
        <v>3661</v>
      </c>
      <c r="G2984" s="128">
        <v>8942147</v>
      </c>
      <c r="H2984" s="128">
        <v>74658.021999999997</v>
      </c>
      <c r="I2984" s="109" t="s">
        <v>62</v>
      </c>
      <c r="J2984" s="87"/>
      <c r="K2984" s="87"/>
    </row>
    <row r="2985" spans="2:11" s="88" customFormat="1" ht="14.25" customHeight="1" x14ac:dyDescent="0.2">
      <c r="B2985" s="103" t="s">
        <v>61</v>
      </c>
      <c r="C2985" s="103" t="s">
        <v>66</v>
      </c>
      <c r="D2985" s="105">
        <v>33</v>
      </c>
      <c r="E2985" s="105">
        <v>30171174</v>
      </c>
      <c r="F2985" s="106" t="s">
        <v>3662</v>
      </c>
      <c r="G2985" s="128">
        <v>6800000</v>
      </c>
      <c r="H2985" s="128">
        <v>1670060</v>
      </c>
      <c r="I2985" s="129"/>
      <c r="J2985" s="87"/>
      <c r="K2985" s="87"/>
    </row>
    <row r="2986" spans="2:11" s="88" customFormat="1" ht="14.25" customHeight="1" x14ac:dyDescent="0.2">
      <c r="B2986" s="103" t="s">
        <v>61</v>
      </c>
      <c r="C2986" s="103" t="s">
        <v>66</v>
      </c>
      <c r="D2986" s="105">
        <v>33</v>
      </c>
      <c r="E2986" s="105">
        <v>30163072</v>
      </c>
      <c r="F2986" s="106" t="s">
        <v>3663</v>
      </c>
      <c r="G2986" s="128">
        <v>1130000</v>
      </c>
      <c r="H2986" s="128">
        <v>10067.712</v>
      </c>
      <c r="I2986" s="129"/>
      <c r="J2986" s="87"/>
      <c r="K2986" s="87"/>
    </row>
    <row r="2987" spans="2:11" s="88" customFormat="1" ht="14.25" customHeight="1" x14ac:dyDescent="0.2">
      <c r="B2987" s="103" t="s">
        <v>61</v>
      </c>
      <c r="C2987" s="103" t="s">
        <v>3313</v>
      </c>
      <c r="D2987" s="105">
        <v>31</v>
      </c>
      <c r="E2987" s="105">
        <v>30153523</v>
      </c>
      <c r="F2987" s="106" t="s">
        <v>3664</v>
      </c>
      <c r="G2987" s="128">
        <v>2011760</v>
      </c>
      <c r="H2987" s="128">
        <v>313622.08500000002</v>
      </c>
      <c r="I2987" s="129"/>
      <c r="J2987" s="87"/>
      <c r="K2987" s="87"/>
    </row>
    <row r="2988" spans="2:11" s="88" customFormat="1" ht="14.25" customHeight="1" x14ac:dyDescent="0.2">
      <c r="B2988" s="103" t="s">
        <v>61</v>
      </c>
      <c r="C2988" s="103" t="s">
        <v>3412</v>
      </c>
      <c r="D2988" s="105">
        <v>33</v>
      </c>
      <c r="E2988" s="105">
        <v>30148086</v>
      </c>
      <c r="F2988" s="106" t="s">
        <v>3665</v>
      </c>
      <c r="G2988" s="128">
        <v>24380</v>
      </c>
      <c r="H2988" s="128">
        <v>24283.134999999998</v>
      </c>
      <c r="I2988" s="129"/>
      <c r="J2988" s="87"/>
      <c r="K2988" s="87"/>
    </row>
    <row r="2989" spans="2:11" s="88" customFormat="1" ht="14.25" customHeight="1" x14ac:dyDescent="0.2">
      <c r="B2989" s="103" t="s">
        <v>61</v>
      </c>
      <c r="C2989" s="103" t="s">
        <v>3384</v>
      </c>
      <c r="D2989" s="105">
        <v>33</v>
      </c>
      <c r="E2989" s="105">
        <v>30148077</v>
      </c>
      <c r="F2989" s="106" t="s">
        <v>3666</v>
      </c>
      <c r="G2989" s="128">
        <v>60000</v>
      </c>
      <c r="H2989" s="128">
        <v>53484.55</v>
      </c>
      <c r="I2989" s="129"/>
      <c r="J2989" s="87"/>
      <c r="K2989" s="87"/>
    </row>
    <row r="2990" spans="2:11" s="88" customFormat="1" ht="14.25" customHeight="1" x14ac:dyDescent="0.2">
      <c r="B2990" s="103" t="s">
        <v>61</v>
      </c>
      <c r="C2990" s="103" t="s">
        <v>3399</v>
      </c>
      <c r="D2990" s="105">
        <v>31</v>
      </c>
      <c r="E2990" s="105">
        <v>30146872</v>
      </c>
      <c r="F2990" s="106" t="s">
        <v>3667</v>
      </c>
      <c r="G2990" s="128">
        <v>1718315</v>
      </c>
      <c r="H2990" s="128">
        <v>43316</v>
      </c>
      <c r="I2990" s="109" t="s">
        <v>62</v>
      </c>
      <c r="J2990" s="87"/>
      <c r="K2990" s="87"/>
    </row>
    <row r="2991" spans="2:11" s="88" customFormat="1" ht="14.25" customHeight="1" x14ac:dyDescent="0.2">
      <c r="B2991" s="103" t="s">
        <v>61</v>
      </c>
      <c r="C2991" s="103" t="s">
        <v>3249</v>
      </c>
      <c r="D2991" s="105">
        <v>33</v>
      </c>
      <c r="E2991" s="105">
        <v>30146372</v>
      </c>
      <c r="F2991" s="106" t="s">
        <v>3668</v>
      </c>
      <c r="G2991" s="128">
        <v>40791</v>
      </c>
      <c r="H2991" s="128">
        <v>18406.797999999999</v>
      </c>
      <c r="I2991" s="129"/>
      <c r="J2991" s="87"/>
      <c r="K2991" s="87"/>
    </row>
    <row r="2992" spans="2:11" s="88" customFormat="1" ht="14.25" customHeight="1" x14ac:dyDescent="0.2">
      <c r="B2992" s="103" t="s">
        <v>61</v>
      </c>
      <c r="C2992" s="103" t="s">
        <v>3632</v>
      </c>
      <c r="D2992" s="105">
        <v>33</v>
      </c>
      <c r="E2992" s="105">
        <v>30146223</v>
      </c>
      <c r="F2992" s="106" t="s">
        <v>3669</v>
      </c>
      <c r="G2992" s="128">
        <v>27147</v>
      </c>
      <c r="H2992" s="128">
        <v>24887.776999999998</v>
      </c>
      <c r="I2992" s="129"/>
      <c r="J2992" s="87"/>
      <c r="K2992" s="87"/>
    </row>
    <row r="2993" spans="2:11" s="88" customFormat="1" ht="14.25" customHeight="1" x14ac:dyDescent="0.2">
      <c r="B2993" s="103" t="s">
        <v>61</v>
      </c>
      <c r="C2993" s="103" t="s">
        <v>3291</v>
      </c>
      <c r="D2993" s="105">
        <v>31</v>
      </c>
      <c r="E2993" s="105">
        <v>30145872</v>
      </c>
      <c r="F2993" s="106" t="s">
        <v>3670</v>
      </c>
      <c r="G2993" s="128">
        <v>75412</v>
      </c>
      <c r="H2993" s="128">
        <v>43494.879999999997</v>
      </c>
      <c r="I2993" s="109" t="s">
        <v>62</v>
      </c>
      <c r="J2993" s="87"/>
      <c r="K2993" s="87"/>
    </row>
    <row r="2994" spans="2:11" s="88" customFormat="1" ht="14.25" customHeight="1" x14ac:dyDescent="0.2">
      <c r="B2994" s="103" t="s">
        <v>61</v>
      </c>
      <c r="C2994" s="103" t="s">
        <v>3213</v>
      </c>
      <c r="D2994" s="105">
        <v>33</v>
      </c>
      <c r="E2994" s="105">
        <v>30143423</v>
      </c>
      <c r="F2994" s="106" t="s">
        <v>3671</v>
      </c>
      <c r="G2994" s="128">
        <v>622983</v>
      </c>
      <c r="H2994" s="128">
        <v>292978.94300000003</v>
      </c>
      <c r="I2994" s="129"/>
      <c r="J2994" s="87"/>
      <c r="K2994" s="87"/>
    </row>
    <row r="2995" spans="2:11" s="88" customFormat="1" ht="14.25" customHeight="1" x14ac:dyDescent="0.2">
      <c r="B2995" s="103" t="s">
        <v>61</v>
      </c>
      <c r="C2995" s="103" t="s">
        <v>66</v>
      </c>
      <c r="D2995" s="105">
        <v>33</v>
      </c>
      <c r="E2995" s="105">
        <v>30140673</v>
      </c>
      <c r="F2995" s="106" t="s">
        <v>3672</v>
      </c>
      <c r="G2995" s="128">
        <v>600000</v>
      </c>
      <c r="H2995" s="128">
        <v>67000</v>
      </c>
      <c r="I2995" s="129"/>
      <c r="J2995" s="87"/>
      <c r="K2995" s="87"/>
    </row>
    <row r="2996" spans="2:11" s="88" customFormat="1" ht="14.25" customHeight="1" x14ac:dyDescent="0.2">
      <c r="B2996" s="103" t="s">
        <v>61</v>
      </c>
      <c r="C2996" s="103" t="s">
        <v>3271</v>
      </c>
      <c r="D2996" s="105">
        <v>33</v>
      </c>
      <c r="E2996" s="105">
        <v>30139424</v>
      </c>
      <c r="F2996" s="106" t="s">
        <v>3673</v>
      </c>
      <c r="G2996" s="128">
        <v>59999</v>
      </c>
      <c r="H2996" s="128">
        <v>59997.154999999999</v>
      </c>
      <c r="I2996" s="129"/>
      <c r="J2996" s="87"/>
      <c r="K2996" s="87"/>
    </row>
    <row r="2997" spans="2:11" s="88" customFormat="1" ht="14.25" customHeight="1" x14ac:dyDescent="0.2">
      <c r="B2997" s="103" t="s">
        <v>61</v>
      </c>
      <c r="C2997" s="103" t="s">
        <v>66</v>
      </c>
      <c r="D2997" s="105">
        <v>33</v>
      </c>
      <c r="E2997" s="105">
        <v>30137582</v>
      </c>
      <c r="F2997" s="106" t="s">
        <v>3674</v>
      </c>
      <c r="G2997" s="128">
        <v>5000000</v>
      </c>
      <c r="H2997" s="128">
        <v>900000</v>
      </c>
      <c r="I2997" s="129"/>
      <c r="J2997" s="87"/>
      <c r="K2997" s="87"/>
    </row>
    <row r="2998" spans="2:11" s="88" customFormat="1" ht="14.25" customHeight="1" x14ac:dyDescent="0.2">
      <c r="B2998" s="103" t="s">
        <v>61</v>
      </c>
      <c r="C2998" s="103" t="s">
        <v>3205</v>
      </c>
      <c r="D2998" s="105">
        <v>31</v>
      </c>
      <c r="E2998" s="105">
        <v>30137544</v>
      </c>
      <c r="F2998" s="106" t="s">
        <v>3675</v>
      </c>
      <c r="G2998" s="128">
        <v>1611034</v>
      </c>
      <c r="H2998" s="128">
        <v>1989831.459</v>
      </c>
      <c r="I2998" s="129"/>
      <c r="J2998" s="87"/>
      <c r="K2998" s="87"/>
    </row>
    <row r="2999" spans="2:11" s="88" customFormat="1" ht="14.25" customHeight="1" x14ac:dyDescent="0.2">
      <c r="B2999" s="103" t="s">
        <v>61</v>
      </c>
      <c r="C2999" s="103" t="s">
        <v>3407</v>
      </c>
      <c r="D2999" s="105">
        <v>31</v>
      </c>
      <c r="E2999" s="105">
        <v>30136947</v>
      </c>
      <c r="F2999" s="106" t="s">
        <v>3676</v>
      </c>
      <c r="G2999" s="128">
        <v>213732</v>
      </c>
      <c r="H2999" s="128">
        <v>123637.95</v>
      </c>
      <c r="I2999" s="109" t="s">
        <v>62</v>
      </c>
      <c r="J2999" s="87"/>
      <c r="K2999" s="87"/>
    </row>
    <row r="3000" spans="2:11" s="88" customFormat="1" ht="14.25" customHeight="1" x14ac:dyDescent="0.2">
      <c r="B3000" s="103" t="s">
        <v>61</v>
      </c>
      <c r="C3000" s="103" t="s">
        <v>66</v>
      </c>
      <c r="D3000" s="105">
        <v>33</v>
      </c>
      <c r="E3000" s="105">
        <v>30136287</v>
      </c>
      <c r="F3000" s="106" t="s">
        <v>3677</v>
      </c>
      <c r="G3000" s="128">
        <v>590552</v>
      </c>
      <c r="H3000" s="128">
        <v>15960</v>
      </c>
      <c r="I3000" s="129"/>
      <c r="J3000" s="87"/>
      <c r="K3000" s="87"/>
    </row>
    <row r="3001" spans="2:11" s="88" customFormat="1" ht="14.25" customHeight="1" x14ac:dyDescent="0.2">
      <c r="B3001" s="103" t="s">
        <v>61</v>
      </c>
      <c r="C3001" s="103" t="s">
        <v>3293</v>
      </c>
      <c r="D3001" s="105">
        <v>31</v>
      </c>
      <c r="E3001" s="105">
        <v>30135697</v>
      </c>
      <c r="F3001" s="106" t="s">
        <v>3678</v>
      </c>
      <c r="G3001" s="128">
        <v>94827</v>
      </c>
      <c r="H3001" s="128">
        <v>32150</v>
      </c>
      <c r="I3001" s="129"/>
      <c r="J3001" s="87"/>
      <c r="K3001" s="87"/>
    </row>
    <row r="3002" spans="2:11" s="88" customFormat="1" ht="14.25" customHeight="1" x14ac:dyDescent="0.2">
      <c r="B3002" s="103" t="s">
        <v>61</v>
      </c>
      <c r="C3002" s="103" t="s">
        <v>66</v>
      </c>
      <c r="D3002" s="105">
        <v>33</v>
      </c>
      <c r="E3002" s="105">
        <v>30135304</v>
      </c>
      <c r="F3002" s="106" t="s">
        <v>3679</v>
      </c>
      <c r="G3002" s="128">
        <v>600000</v>
      </c>
      <c r="H3002" s="128">
        <v>155002.70699999999</v>
      </c>
      <c r="I3002" s="129"/>
      <c r="J3002" s="87"/>
      <c r="K3002" s="87"/>
    </row>
    <row r="3003" spans="2:11" s="88" customFormat="1" ht="14.25" customHeight="1" x14ac:dyDescent="0.2">
      <c r="B3003" s="103" t="s">
        <v>61</v>
      </c>
      <c r="C3003" s="103" t="s">
        <v>66</v>
      </c>
      <c r="D3003" s="105">
        <v>33</v>
      </c>
      <c r="E3003" s="105">
        <v>30135301</v>
      </c>
      <c r="F3003" s="106" t="s">
        <v>3680</v>
      </c>
      <c r="G3003" s="128">
        <v>1500000</v>
      </c>
      <c r="H3003" s="128">
        <v>469000.00199999998</v>
      </c>
      <c r="I3003" s="129"/>
      <c r="J3003" s="87"/>
      <c r="K3003" s="87"/>
    </row>
    <row r="3004" spans="2:11" s="88" customFormat="1" ht="14.25" customHeight="1" x14ac:dyDescent="0.2">
      <c r="B3004" s="103" t="s">
        <v>61</v>
      </c>
      <c r="C3004" s="103" t="s">
        <v>66</v>
      </c>
      <c r="D3004" s="105">
        <v>33</v>
      </c>
      <c r="E3004" s="105">
        <v>30135298</v>
      </c>
      <c r="F3004" s="106" t="s">
        <v>3681</v>
      </c>
      <c r="G3004" s="128">
        <v>1500000</v>
      </c>
      <c r="H3004" s="128">
        <v>405000</v>
      </c>
      <c r="I3004" s="129"/>
      <c r="J3004" s="87"/>
      <c r="K3004" s="87"/>
    </row>
    <row r="3005" spans="2:11" s="88" customFormat="1" ht="14.25" customHeight="1" x14ac:dyDescent="0.2">
      <c r="B3005" s="103" t="s">
        <v>61</v>
      </c>
      <c r="C3005" s="103" t="s">
        <v>66</v>
      </c>
      <c r="D3005" s="105">
        <v>33</v>
      </c>
      <c r="E3005" s="105">
        <v>30135212</v>
      </c>
      <c r="F3005" s="106" t="s">
        <v>3682</v>
      </c>
      <c r="G3005" s="128">
        <v>600000</v>
      </c>
      <c r="H3005" s="128">
        <v>40976</v>
      </c>
      <c r="I3005" s="129"/>
      <c r="J3005" s="87"/>
      <c r="K3005" s="87"/>
    </row>
    <row r="3006" spans="2:11" s="88" customFormat="1" ht="14.25" customHeight="1" x14ac:dyDescent="0.2">
      <c r="B3006" s="103" t="s">
        <v>61</v>
      </c>
      <c r="C3006" s="103" t="s">
        <v>3239</v>
      </c>
      <c r="D3006" s="105">
        <v>31</v>
      </c>
      <c r="E3006" s="105">
        <v>30134669</v>
      </c>
      <c r="F3006" s="106" t="s">
        <v>3683</v>
      </c>
      <c r="G3006" s="128">
        <v>255267</v>
      </c>
      <c r="H3006" s="128">
        <v>65990.445000000007</v>
      </c>
      <c r="I3006" s="129"/>
      <c r="J3006" s="87"/>
      <c r="K3006" s="87"/>
    </row>
    <row r="3007" spans="2:11" s="88" customFormat="1" ht="14.25" customHeight="1" x14ac:dyDescent="0.2">
      <c r="B3007" s="103" t="s">
        <v>61</v>
      </c>
      <c r="C3007" s="103" t="s">
        <v>3291</v>
      </c>
      <c r="D3007" s="105">
        <v>31</v>
      </c>
      <c r="E3007" s="105">
        <v>30134244</v>
      </c>
      <c r="F3007" s="106" t="s">
        <v>3684</v>
      </c>
      <c r="G3007" s="128">
        <v>66000</v>
      </c>
      <c r="H3007" s="128">
        <v>4995</v>
      </c>
      <c r="I3007" s="109" t="s">
        <v>62</v>
      </c>
      <c r="J3007" s="87"/>
      <c r="K3007" s="87"/>
    </row>
    <row r="3008" spans="2:11" s="88" customFormat="1" ht="14.25" customHeight="1" x14ac:dyDescent="0.2">
      <c r="B3008" s="103" t="s">
        <v>61</v>
      </c>
      <c r="C3008" s="103" t="s">
        <v>2874</v>
      </c>
      <c r="D3008" s="105">
        <v>31</v>
      </c>
      <c r="E3008" s="105">
        <v>30133703</v>
      </c>
      <c r="F3008" s="106" t="s">
        <v>3685</v>
      </c>
      <c r="G3008" s="128">
        <v>1108043</v>
      </c>
      <c r="H3008" s="128">
        <v>589600.94299999997</v>
      </c>
      <c r="I3008" s="109" t="s">
        <v>62</v>
      </c>
      <c r="J3008" s="87"/>
      <c r="K3008" s="87"/>
    </row>
    <row r="3009" spans="2:11" s="88" customFormat="1" ht="14.25" customHeight="1" x14ac:dyDescent="0.2">
      <c r="B3009" s="103" t="s">
        <v>61</v>
      </c>
      <c r="C3009" s="103" t="s">
        <v>3489</v>
      </c>
      <c r="D3009" s="105">
        <v>33</v>
      </c>
      <c r="E3009" s="105">
        <v>30133649</v>
      </c>
      <c r="F3009" s="106" t="s">
        <v>3686</v>
      </c>
      <c r="G3009" s="128">
        <v>34632</v>
      </c>
      <c r="H3009" s="128">
        <v>26061.845000000001</v>
      </c>
      <c r="I3009" s="129"/>
      <c r="J3009" s="87"/>
      <c r="K3009" s="87"/>
    </row>
    <row r="3010" spans="2:11" s="88" customFormat="1" ht="14.25" customHeight="1" x14ac:dyDescent="0.2">
      <c r="B3010" s="103" t="s">
        <v>61</v>
      </c>
      <c r="C3010" s="103" t="s">
        <v>3367</v>
      </c>
      <c r="D3010" s="105">
        <v>33</v>
      </c>
      <c r="E3010" s="105">
        <v>30133635</v>
      </c>
      <c r="F3010" s="106" t="s">
        <v>3687</v>
      </c>
      <c r="G3010" s="128">
        <v>59999</v>
      </c>
      <c r="H3010" s="128">
        <v>7021.4690000000001</v>
      </c>
      <c r="I3010" s="129"/>
      <c r="J3010" s="87"/>
      <c r="K3010" s="87"/>
    </row>
    <row r="3011" spans="2:11" s="88" customFormat="1" ht="14.25" customHeight="1" x14ac:dyDescent="0.2">
      <c r="B3011" s="103" t="s">
        <v>61</v>
      </c>
      <c r="C3011" s="103" t="s">
        <v>3367</v>
      </c>
      <c r="D3011" s="105">
        <v>33</v>
      </c>
      <c r="E3011" s="105">
        <v>30133620</v>
      </c>
      <c r="F3011" s="106" t="s">
        <v>3688</v>
      </c>
      <c r="G3011" s="128">
        <v>59981</v>
      </c>
      <c r="H3011" s="128">
        <v>22057.477999999999</v>
      </c>
      <c r="I3011" s="129"/>
      <c r="J3011" s="87"/>
      <c r="K3011" s="87"/>
    </row>
    <row r="3012" spans="2:11" s="88" customFormat="1" ht="14.25" customHeight="1" x14ac:dyDescent="0.2">
      <c r="B3012" s="103" t="s">
        <v>61</v>
      </c>
      <c r="C3012" s="103" t="s">
        <v>3407</v>
      </c>
      <c r="D3012" s="105">
        <v>31</v>
      </c>
      <c r="E3012" s="105">
        <v>30133612</v>
      </c>
      <c r="F3012" s="106" t="s">
        <v>3689</v>
      </c>
      <c r="G3012" s="128">
        <v>1288887</v>
      </c>
      <c r="H3012" s="128">
        <v>723709.93599999999</v>
      </c>
      <c r="I3012" s="129"/>
      <c r="J3012" s="87"/>
      <c r="K3012" s="87"/>
    </row>
    <row r="3013" spans="2:11" s="88" customFormat="1" ht="14.25" customHeight="1" x14ac:dyDescent="0.2">
      <c r="B3013" s="103" t="s">
        <v>61</v>
      </c>
      <c r="C3013" s="103" t="s">
        <v>3181</v>
      </c>
      <c r="D3013" s="105">
        <v>33</v>
      </c>
      <c r="E3013" s="105">
        <v>30133513</v>
      </c>
      <c r="F3013" s="106" t="s">
        <v>3690</v>
      </c>
      <c r="G3013" s="128">
        <v>52720</v>
      </c>
      <c r="H3013" s="128">
        <v>49451.247000000003</v>
      </c>
      <c r="I3013" s="129"/>
      <c r="J3013" s="87"/>
      <c r="K3013" s="87"/>
    </row>
    <row r="3014" spans="2:11" s="88" customFormat="1" ht="14.25" customHeight="1" x14ac:dyDescent="0.2">
      <c r="B3014" s="103" t="s">
        <v>61</v>
      </c>
      <c r="C3014" s="103" t="s">
        <v>3205</v>
      </c>
      <c r="D3014" s="105">
        <v>31</v>
      </c>
      <c r="E3014" s="105">
        <v>30133473</v>
      </c>
      <c r="F3014" s="106" t="s">
        <v>3691</v>
      </c>
      <c r="G3014" s="128">
        <v>1267880</v>
      </c>
      <c r="H3014" s="128">
        <v>1318826.8629999999</v>
      </c>
      <c r="I3014" s="109" t="s">
        <v>62</v>
      </c>
      <c r="J3014" s="87"/>
      <c r="K3014" s="87"/>
    </row>
    <row r="3015" spans="2:11" s="88" customFormat="1" ht="14.25" customHeight="1" x14ac:dyDescent="0.2">
      <c r="B3015" s="103" t="s">
        <v>61</v>
      </c>
      <c r="C3015" s="103" t="s">
        <v>3205</v>
      </c>
      <c r="D3015" s="105">
        <v>33</v>
      </c>
      <c r="E3015" s="105">
        <v>30133390</v>
      </c>
      <c r="F3015" s="106" t="s">
        <v>3692</v>
      </c>
      <c r="G3015" s="128">
        <v>428525</v>
      </c>
      <c r="H3015" s="128">
        <v>43627.777000000002</v>
      </c>
      <c r="I3015" s="129"/>
      <c r="J3015" s="87"/>
      <c r="K3015" s="87"/>
    </row>
    <row r="3016" spans="2:11" s="88" customFormat="1" ht="14.25" customHeight="1" x14ac:dyDescent="0.2">
      <c r="B3016" s="103" t="s">
        <v>61</v>
      </c>
      <c r="C3016" s="103" t="s">
        <v>3181</v>
      </c>
      <c r="D3016" s="105">
        <v>31</v>
      </c>
      <c r="E3016" s="105">
        <v>30133366</v>
      </c>
      <c r="F3016" s="106" t="s">
        <v>3693</v>
      </c>
      <c r="G3016" s="128">
        <v>1694117</v>
      </c>
      <c r="H3016" s="128">
        <v>2300</v>
      </c>
      <c r="I3016" s="129"/>
      <c r="J3016" s="87"/>
      <c r="K3016" s="87"/>
    </row>
    <row r="3017" spans="2:11" s="88" customFormat="1" ht="14.25" customHeight="1" x14ac:dyDescent="0.2">
      <c r="B3017" s="103" t="s">
        <v>61</v>
      </c>
      <c r="C3017" s="103" t="s">
        <v>3384</v>
      </c>
      <c r="D3017" s="105">
        <v>31</v>
      </c>
      <c r="E3017" s="105">
        <v>30133352</v>
      </c>
      <c r="F3017" s="106" t="s">
        <v>3694</v>
      </c>
      <c r="G3017" s="128">
        <v>157000</v>
      </c>
      <c r="H3017" s="128">
        <v>111600</v>
      </c>
      <c r="I3017" s="129"/>
      <c r="J3017" s="87"/>
      <c r="K3017" s="87"/>
    </row>
    <row r="3018" spans="2:11" s="88" customFormat="1" ht="14.25" customHeight="1" x14ac:dyDescent="0.2">
      <c r="B3018" s="103" t="s">
        <v>61</v>
      </c>
      <c r="C3018" s="103" t="s">
        <v>3224</v>
      </c>
      <c r="D3018" s="105">
        <v>33</v>
      </c>
      <c r="E3018" s="105">
        <v>30133320</v>
      </c>
      <c r="F3018" s="106" t="s">
        <v>3695</v>
      </c>
      <c r="G3018" s="128">
        <v>48000</v>
      </c>
      <c r="H3018" s="128">
        <v>47922.608999999997</v>
      </c>
      <c r="I3018" s="129"/>
      <c r="J3018" s="87"/>
      <c r="K3018" s="87"/>
    </row>
    <row r="3019" spans="2:11" s="88" customFormat="1" ht="14.25" customHeight="1" x14ac:dyDescent="0.2">
      <c r="B3019" s="103" t="s">
        <v>61</v>
      </c>
      <c r="C3019" s="103" t="s">
        <v>3293</v>
      </c>
      <c r="D3019" s="105">
        <v>33</v>
      </c>
      <c r="E3019" s="105">
        <v>30133285</v>
      </c>
      <c r="F3019" s="106" t="s">
        <v>3696</v>
      </c>
      <c r="G3019" s="128">
        <v>59999</v>
      </c>
      <c r="H3019" s="128">
        <v>9714.8629999999994</v>
      </c>
      <c r="I3019" s="109" t="s">
        <v>62</v>
      </c>
      <c r="J3019" s="87"/>
      <c r="K3019" s="87"/>
    </row>
    <row r="3020" spans="2:11" s="88" customFormat="1" ht="14.25" customHeight="1" x14ac:dyDescent="0.2">
      <c r="B3020" s="103" t="s">
        <v>61</v>
      </c>
      <c r="C3020" s="103" t="s">
        <v>3501</v>
      </c>
      <c r="D3020" s="105">
        <v>31</v>
      </c>
      <c r="E3020" s="105">
        <v>30133148</v>
      </c>
      <c r="F3020" s="106" t="s">
        <v>3697</v>
      </c>
      <c r="G3020" s="128">
        <v>52065</v>
      </c>
      <c r="H3020" s="128">
        <v>9996</v>
      </c>
      <c r="I3020" s="129"/>
      <c r="J3020" s="87"/>
      <c r="K3020" s="87"/>
    </row>
    <row r="3021" spans="2:11" s="88" customFormat="1" ht="14.25" customHeight="1" x14ac:dyDescent="0.2">
      <c r="B3021" s="103" t="s">
        <v>61</v>
      </c>
      <c r="C3021" s="103" t="s">
        <v>3239</v>
      </c>
      <c r="D3021" s="105">
        <v>33</v>
      </c>
      <c r="E3021" s="105">
        <v>30133119</v>
      </c>
      <c r="F3021" s="106" t="s">
        <v>3698</v>
      </c>
      <c r="G3021" s="128">
        <v>594562</v>
      </c>
      <c r="H3021" s="128">
        <v>271796.46600000001</v>
      </c>
      <c r="I3021" s="109" t="s">
        <v>62</v>
      </c>
      <c r="J3021" s="87"/>
      <c r="K3021" s="87"/>
    </row>
    <row r="3022" spans="2:11" s="88" customFormat="1" ht="14.25" customHeight="1" x14ac:dyDescent="0.2">
      <c r="B3022" s="103" t="s">
        <v>61</v>
      </c>
      <c r="C3022" s="103" t="s">
        <v>3234</v>
      </c>
      <c r="D3022" s="105">
        <v>33</v>
      </c>
      <c r="E3022" s="105">
        <v>30133075</v>
      </c>
      <c r="F3022" s="106" t="s">
        <v>3699</v>
      </c>
      <c r="G3022" s="128">
        <v>1880621</v>
      </c>
      <c r="H3022" s="128">
        <v>919959.027</v>
      </c>
      <c r="I3022" s="129"/>
      <c r="J3022" s="87"/>
      <c r="K3022" s="87"/>
    </row>
    <row r="3023" spans="2:11" s="88" customFormat="1" ht="14.25" customHeight="1" x14ac:dyDescent="0.2">
      <c r="B3023" s="103" t="s">
        <v>61</v>
      </c>
      <c r="C3023" s="103" t="s">
        <v>3402</v>
      </c>
      <c r="D3023" s="105">
        <v>33</v>
      </c>
      <c r="E3023" s="105">
        <v>30133018</v>
      </c>
      <c r="F3023" s="106" t="s">
        <v>3700</v>
      </c>
      <c r="G3023" s="128">
        <v>38546</v>
      </c>
      <c r="H3023" s="128">
        <v>33851.648999999998</v>
      </c>
      <c r="I3023" s="129"/>
      <c r="J3023" s="87"/>
      <c r="K3023" s="87"/>
    </row>
    <row r="3024" spans="2:11" s="88" customFormat="1" ht="14.25" customHeight="1" x14ac:dyDescent="0.2">
      <c r="B3024" s="103" t="s">
        <v>61</v>
      </c>
      <c r="C3024" s="103" t="s">
        <v>3264</v>
      </c>
      <c r="D3024" s="105">
        <v>31</v>
      </c>
      <c r="E3024" s="105">
        <v>30132999</v>
      </c>
      <c r="F3024" s="106" t="s">
        <v>3701</v>
      </c>
      <c r="G3024" s="128">
        <v>2952655</v>
      </c>
      <c r="H3024" s="128">
        <v>979885.85</v>
      </c>
      <c r="I3024" s="109" t="s">
        <v>62</v>
      </c>
      <c r="J3024" s="87"/>
      <c r="K3024" s="87"/>
    </row>
    <row r="3025" spans="2:11" s="88" customFormat="1" ht="14.25" customHeight="1" x14ac:dyDescent="0.2">
      <c r="B3025" s="103" t="s">
        <v>61</v>
      </c>
      <c r="C3025" s="103" t="s">
        <v>3257</v>
      </c>
      <c r="D3025" s="105">
        <v>33</v>
      </c>
      <c r="E3025" s="105">
        <v>30132873</v>
      </c>
      <c r="F3025" s="106" t="s">
        <v>3702</v>
      </c>
      <c r="G3025" s="128">
        <v>446971</v>
      </c>
      <c r="H3025" s="128">
        <v>95129.441000000006</v>
      </c>
      <c r="I3025" s="129"/>
      <c r="J3025" s="87"/>
      <c r="K3025" s="87"/>
    </row>
    <row r="3026" spans="2:11" s="88" customFormat="1" ht="14.25" customHeight="1" x14ac:dyDescent="0.2">
      <c r="B3026" s="103" t="s">
        <v>61</v>
      </c>
      <c r="C3026" s="103" t="s">
        <v>3205</v>
      </c>
      <c r="D3026" s="105">
        <v>31</v>
      </c>
      <c r="E3026" s="105">
        <v>30132843</v>
      </c>
      <c r="F3026" s="106" t="s">
        <v>3703</v>
      </c>
      <c r="G3026" s="128">
        <v>59500</v>
      </c>
      <c r="H3026" s="128">
        <v>9572</v>
      </c>
      <c r="I3026" s="129"/>
      <c r="J3026" s="87"/>
      <c r="K3026" s="87"/>
    </row>
    <row r="3027" spans="2:11" s="88" customFormat="1" ht="14.25" customHeight="1" x14ac:dyDescent="0.2">
      <c r="B3027" s="103" t="s">
        <v>61</v>
      </c>
      <c r="C3027" s="103" t="s">
        <v>3191</v>
      </c>
      <c r="D3027" s="105">
        <v>33</v>
      </c>
      <c r="E3027" s="105">
        <v>30132659</v>
      </c>
      <c r="F3027" s="106" t="s">
        <v>3704</v>
      </c>
      <c r="G3027" s="128">
        <v>553050</v>
      </c>
      <c r="H3027" s="128">
        <v>243721.55100000001</v>
      </c>
      <c r="I3027" s="109" t="s">
        <v>62</v>
      </c>
      <c r="J3027" s="87"/>
      <c r="K3027" s="87"/>
    </row>
    <row r="3028" spans="2:11" s="88" customFormat="1" ht="14.25" customHeight="1" x14ac:dyDescent="0.2">
      <c r="B3028" s="103" t="s">
        <v>61</v>
      </c>
      <c r="C3028" s="103" t="s">
        <v>3319</v>
      </c>
      <c r="D3028" s="105">
        <v>33</v>
      </c>
      <c r="E3028" s="105">
        <v>30132538</v>
      </c>
      <c r="F3028" s="106" t="s">
        <v>3705</v>
      </c>
      <c r="G3028" s="128">
        <v>59968</v>
      </c>
      <c r="H3028" s="128">
        <v>23627.128000000001</v>
      </c>
      <c r="I3028" s="129"/>
      <c r="J3028" s="87"/>
      <c r="K3028" s="87"/>
    </row>
    <row r="3029" spans="2:11" s="88" customFormat="1" ht="14.25" customHeight="1" x14ac:dyDescent="0.2">
      <c r="B3029" s="103" t="s">
        <v>61</v>
      </c>
      <c r="C3029" s="103" t="s">
        <v>3287</v>
      </c>
      <c r="D3029" s="105">
        <v>33</v>
      </c>
      <c r="E3029" s="105">
        <v>30132447</v>
      </c>
      <c r="F3029" s="106" t="s">
        <v>3706</v>
      </c>
      <c r="G3029" s="128">
        <v>59952</v>
      </c>
      <c r="H3029" s="128">
        <v>3073.7629999999999</v>
      </c>
      <c r="I3029" s="129"/>
      <c r="J3029" s="87"/>
      <c r="K3029" s="87"/>
    </row>
    <row r="3030" spans="2:11" s="88" customFormat="1" ht="14.25" customHeight="1" x14ac:dyDescent="0.2">
      <c r="B3030" s="103" t="s">
        <v>61</v>
      </c>
      <c r="C3030" s="103" t="s">
        <v>3151</v>
      </c>
      <c r="D3030" s="105">
        <v>31</v>
      </c>
      <c r="E3030" s="105">
        <v>30132418</v>
      </c>
      <c r="F3030" s="106" t="s">
        <v>3707</v>
      </c>
      <c r="G3030" s="128">
        <v>1780147</v>
      </c>
      <c r="H3030" s="128">
        <v>357000</v>
      </c>
      <c r="I3030" s="109" t="s">
        <v>62</v>
      </c>
      <c r="J3030" s="87"/>
      <c r="K3030" s="87"/>
    </row>
    <row r="3031" spans="2:11" s="88" customFormat="1" ht="14.25" customHeight="1" x14ac:dyDescent="0.2">
      <c r="B3031" s="103" t="s">
        <v>61</v>
      </c>
      <c r="C3031" s="103" t="s">
        <v>3239</v>
      </c>
      <c r="D3031" s="105">
        <v>31</v>
      </c>
      <c r="E3031" s="105">
        <v>30132368</v>
      </c>
      <c r="F3031" s="106" t="s">
        <v>3708</v>
      </c>
      <c r="G3031" s="128">
        <v>175570</v>
      </c>
      <c r="H3031" s="128">
        <v>86262.5</v>
      </c>
      <c r="I3031" s="109" t="s">
        <v>62</v>
      </c>
      <c r="J3031" s="87"/>
      <c r="K3031" s="87"/>
    </row>
    <row r="3032" spans="2:11" s="88" customFormat="1" ht="14.25" customHeight="1" x14ac:dyDescent="0.2">
      <c r="B3032" s="103" t="s">
        <v>61</v>
      </c>
      <c r="C3032" s="103" t="s">
        <v>3187</v>
      </c>
      <c r="D3032" s="105">
        <v>33</v>
      </c>
      <c r="E3032" s="105">
        <v>30132172</v>
      </c>
      <c r="F3032" s="106" t="s">
        <v>3709</v>
      </c>
      <c r="G3032" s="128">
        <v>59926</v>
      </c>
      <c r="H3032" s="128">
        <v>2533.752</v>
      </c>
      <c r="I3032" s="129"/>
      <c r="J3032" s="87"/>
      <c r="K3032" s="87"/>
    </row>
    <row r="3033" spans="2:11" s="88" customFormat="1" ht="14.25" customHeight="1" x14ac:dyDescent="0.2">
      <c r="B3033" s="103" t="s">
        <v>61</v>
      </c>
      <c r="C3033" s="103" t="s">
        <v>3489</v>
      </c>
      <c r="D3033" s="105">
        <v>33</v>
      </c>
      <c r="E3033" s="105">
        <v>30132151</v>
      </c>
      <c r="F3033" s="106" t="s">
        <v>3710</v>
      </c>
      <c r="G3033" s="128">
        <v>241549</v>
      </c>
      <c r="H3033" s="128">
        <v>155280.217</v>
      </c>
      <c r="I3033" s="109" t="s">
        <v>62</v>
      </c>
      <c r="J3033" s="87"/>
      <c r="K3033" s="87"/>
    </row>
    <row r="3034" spans="2:11" s="88" customFormat="1" ht="14.25" customHeight="1" x14ac:dyDescent="0.2">
      <c r="B3034" s="103" t="s">
        <v>61</v>
      </c>
      <c r="C3034" s="103" t="s">
        <v>3187</v>
      </c>
      <c r="D3034" s="105">
        <v>33</v>
      </c>
      <c r="E3034" s="105">
        <v>30132106</v>
      </c>
      <c r="F3034" s="106" t="s">
        <v>3711</v>
      </c>
      <c r="G3034" s="128">
        <v>59926</v>
      </c>
      <c r="H3034" s="128">
        <v>10291.882</v>
      </c>
      <c r="I3034" s="129"/>
      <c r="J3034" s="87"/>
      <c r="K3034" s="87"/>
    </row>
    <row r="3035" spans="2:11" s="88" customFormat="1" ht="14.25" customHeight="1" x14ac:dyDescent="0.2">
      <c r="B3035" s="103" t="s">
        <v>61</v>
      </c>
      <c r="C3035" s="103" t="s">
        <v>3712</v>
      </c>
      <c r="D3035" s="105">
        <v>31</v>
      </c>
      <c r="E3035" s="105">
        <v>30131837</v>
      </c>
      <c r="F3035" s="106" t="s">
        <v>3713</v>
      </c>
      <c r="G3035" s="128">
        <v>8764</v>
      </c>
      <c r="H3035" s="128">
        <v>3001.05</v>
      </c>
      <c r="I3035" s="109" t="s">
        <v>62</v>
      </c>
      <c r="J3035" s="87"/>
      <c r="K3035" s="87"/>
    </row>
    <row r="3036" spans="2:11" s="88" customFormat="1" ht="14.25" customHeight="1" x14ac:dyDescent="0.2">
      <c r="B3036" s="103" t="s">
        <v>61</v>
      </c>
      <c r="C3036" s="103" t="s">
        <v>66</v>
      </c>
      <c r="D3036" s="105">
        <v>29</v>
      </c>
      <c r="E3036" s="105">
        <v>30131433</v>
      </c>
      <c r="F3036" s="106" t="s">
        <v>3714</v>
      </c>
      <c r="G3036" s="128">
        <v>49771</v>
      </c>
      <c r="H3036" s="128">
        <v>62553.885000000002</v>
      </c>
      <c r="I3036" s="129"/>
      <c r="J3036" s="87"/>
      <c r="K3036" s="87"/>
    </row>
    <row r="3037" spans="2:11" s="88" customFormat="1" ht="14.25" customHeight="1" x14ac:dyDescent="0.2">
      <c r="B3037" s="103" t="s">
        <v>61</v>
      </c>
      <c r="C3037" s="103" t="s">
        <v>3291</v>
      </c>
      <c r="D3037" s="105">
        <v>31</v>
      </c>
      <c r="E3037" s="105">
        <v>30131341</v>
      </c>
      <c r="F3037" s="106" t="s">
        <v>3715</v>
      </c>
      <c r="G3037" s="128">
        <v>1221888</v>
      </c>
      <c r="H3037" s="128">
        <v>700000</v>
      </c>
      <c r="I3037" s="129"/>
      <c r="J3037" s="87"/>
      <c r="K3037" s="87"/>
    </row>
    <row r="3038" spans="2:11" s="88" customFormat="1" ht="14.25" customHeight="1" x14ac:dyDescent="0.2">
      <c r="B3038" s="103" t="s">
        <v>61</v>
      </c>
      <c r="C3038" s="103" t="s">
        <v>3195</v>
      </c>
      <c r="D3038" s="105">
        <v>33</v>
      </c>
      <c r="E3038" s="105">
        <v>30130714</v>
      </c>
      <c r="F3038" s="106" t="s">
        <v>3716</v>
      </c>
      <c r="G3038" s="128">
        <v>477431</v>
      </c>
      <c r="H3038" s="128">
        <v>487972.15500000003</v>
      </c>
      <c r="I3038" s="129"/>
      <c r="J3038" s="87"/>
      <c r="K3038" s="87"/>
    </row>
    <row r="3039" spans="2:11" s="88" customFormat="1" ht="14.25" customHeight="1" x14ac:dyDescent="0.2">
      <c r="B3039" s="103" t="s">
        <v>61</v>
      </c>
      <c r="C3039" s="103" t="s">
        <v>3209</v>
      </c>
      <c r="D3039" s="105">
        <v>31</v>
      </c>
      <c r="E3039" s="105">
        <v>30130674</v>
      </c>
      <c r="F3039" s="106" t="s">
        <v>3717</v>
      </c>
      <c r="G3039" s="128">
        <v>94582</v>
      </c>
      <c r="H3039" s="128">
        <v>52480</v>
      </c>
      <c r="I3039" s="129"/>
      <c r="J3039" s="87"/>
      <c r="K3039" s="87"/>
    </row>
    <row r="3040" spans="2:11" s="88" customFormat="1" ht="14.25" customHeight="1" x14ac:dyDescent="0.2">
      <c r="B3040" s="103" t="s">
        <v>61</v>
      </c>
      <c r="C3040" s="103" t="s">
        <v>66</v>
      </c>
      <c r="D3040" s="105">
        <v>31</v>
      </c>
      <c r="E3040" s="105">
        <v>30130385</v>
      </c>
      <c r="F3040" s="106" t="s">
        <v>3718</v>
      </c>
      <c r="G3040" s="128">
        <v>589454</v>
      </c>
      <c r="H3040" s="128">
        <v>172056</v>
      </c>
      <c r="I3040" s="109" t="s">
        <v>62</v>
      </c>
      <c r="J3040" s="87"/>
      <c r="K3040" s="87"/>
    </row>
    <row r="3041" spans="2:11" s="88" customFormat="1" ht="14.25" customHeight="1" x14ac:dyDescent="0.2">
      <c r="B3041" s="103" t="s">
        <v>61</v>
      </c>
      <c r="C3041" s="103" t="s">
        <v>3224</v>
      </c>
      <c r="D3041" s="105">
        <v>33</v>
      </c>
      <c r="E3041" s="105">
        <v>30129300</v>
      </c>
      <c r="F3041" s="106" t="s">
        <v>3719</v>
      </c>
      <c r="G3041" s="128">
        <v>252903</v>
      </c>
      <c r="H3041" s="128">
        <v>239051.02100000001</v>
      </c>
      <c r="I3041" s="109" t="s">
        <v>62</v>
      </c>
      <c r="J3041" s="87"/>
      <c r="K3041" s="87"/>
    </row>
    <row r="3042" spans="2:11" s="88" customFormat="1" ht="14.25" customHeight="1" x14ac:dyDescent="0.2">
      <c r="B3042" s="103" t="s">
        <v>61</v>
      </c>
      <c r="C3042" s="103" t="s">
        <v>66</v>
      </c>
      <c r="D3042" s="105">
        <v>33</v>
      </c>
      <c r="E3042" s="105">
        <v>30129223</v>
      </c>
      <c r="F3042" s="106" t="s">
        <v>3720</v>
      </c>
      <c r="G3042" s="128">
        <v>600000</v>
      </c>
      <c r="H3042" s="128">
        <v>32795</v>
      </c>
      <c r="I3042" s="129"/>
      <c r="J3042" s="87"/>
      <c r="K3042" s="87"/>
    </row>
    <row r="3043" spans="2:11" s="88" customFormat="1" ht="14.25" customHeight="1" x14ac:dyDescent="0.2">
      <c r="B3043" s="103" t="s">
        <v>61</v>
      </c>
      <c r="C3043" s="103" t="s">
        <v>3189</v>
      </c>
      <c r="D3043" s="105">
        <v>31</v>
      </c>
      <c r="E3043" s="105">
        <v>30129013</v>
      </c>
      <c r="F3043" s="106" t="s">
        <v>3721</v>
      </c>
      <c r="G3043" s="128">
        <v>4411884</v>
      </c>
      <c r="H3043" s="128">
        <v>2229904</v>
      </c>
      <c r="I3043" s="129"/>
      <c r="J3043" s="87"/>
      <c r="K3043" s="87"/>
    </row>
    <row r="3044" spans="2:11" s="88" customFormat="1" ht="14.25" customHeight="1" x14ac:dyDescent="0.2">
      <c r="B3044" s="103" t="s">
        <v>61</v>
      </c>
      <c r="C3044" s="103" t="s">
        <v>3239</v>
      </c>
      <c r="D3044" s="105">
        <v>31</v>
      </c>
      <c r="E3044" s="105">
        <v>30126883</v>
      </c>
      <c r="F3044" s="106" t="s">
        <v>3722</v>
      </c>
      <c r="G3044" s="128">
        <v>44346</v>
      </c>
      <c r="H3044" s="128">
        <v>13846</v>
      </c>
      <c r="I3044" s="109" t="s">
        <v>62</v>
      </c>
      <c r="J3044" s="87"/>
      <c r="K3044" s="87"/>
    </row>
    <row r="3045" spans="2:11" s="88" customFormat="1" ht="14.25" customHeight="1" x14ac:dyDescent="0.2">
      <c r="B3045" s="103" t="s">
        <v>61</v>
      </c>
      <c r="C3045" s="103" t="s">
        <v>3529</v>
      </c>
      <c r="D3045" s="105">
        <v>31</v>
      </c>
      <c r="E3045" s="105">
        <v>30126681</v>
      </c>
      <c r="F3045" s="106" t="s">
        <v>3723</v>
      </c>
      <c r="G3045" s="128">
        <v>148125</v>
      </c>
      <c r="H3045" s="128">
        <v>2430.21</v>
      </c>
      <c r="I3045" s="129"/>
      <c r="J3045" s="87"/>
      <c r="K3045" s="87"/>
    </row>
    <row r="3046" spans="2:11" s="88" customFormat="1" ht="14.25" customHeight="1" x14ac:dyDescent="0.2">
      <c r="B3046" s="103" t="s">
        <v>61</v>
      </c>
      <c r="C3046" s="103" t="s">
        <v>66</v>
      </c>
      <c r="D3046" s="105">
        <v>33</v>
      </c>
      <c r="E3046" s="105">
        <v>30125976</v>
      </c>
      <c r="F3046" s="106" t="s">
        <v>3724</v>
      </c>
      <c r="G3046" s="128">
        <v>300000</v>
      </c>
      <c r="H3046" s="128">
        <v>740.40300000000002</v>
      </c>
      <c r="I3046" s="129"/>
      <c r="J3046" s="87"/>
      <c r="K3046" s="87"/>
    </row>
    <row r="3047" spans="2:11" s="88" customFormat="1" ht="14.25" customHeight="1" x14ac:dyDescent="0.2">
      <c r="B3047" s="103" t="s">
        <v>61</v>
      </c>
      <c r="C3047" s="103" t="s">
        <v>66</v>
      </c>
      <c r="D3047" s="105">
        <v>33</v>
      </c>
      <c r="E3047" s="105">
        <v>30125859</v>
      </c>
      <c r="F3047" s="106" t="s">
        <v>3725</v>
      </c>
      <c r="G3047" s="128">
        <v>900000</v>
      </c>
      <c r="H3047" s="128">
        <v>135000</v>
      </c>
      <c r="I3047" s="129"/>
      <c r="J3047" s="87"/>
      <c r="K3047" s="87"/>
    </row>
    <row r="3048" spans="2:11" s="88" customFormat="1" ht="14.25" customHeight="1" x14ac:dyDescent="0.2">
      <c r="B3048" s="103" t="s">
        <v>61</v>
      </c>
      <c r="C3048" s="103" t="s">
        <v>66</v>
      </c>
      <c r="D3048" s="105">
        <v>33</v>
      </c>
      <c r="E3048" s="105">
        <v>30125857</v>
      </c>
      <c r="F3048" s="106" t="s">
        <v>3726</v>
      </c>
      <c r="G3048" s="128">
        <v>900000</v>
      </c>
      <c r="H3048" s="128">
        <v>23974</v>
      </c>
      <c r="I3048" s="129"/>
      <c r="J3048" s="87"/>
      <c r="K3048" s="87"/>
    </row>
    <row r="3049" spans="2:11" s="88" customFormat="1" ht="14.25" customHeight="1" x14ac:dyDescent="0.2">
      <c r="B3049" s="103" t="s">
        <v>61</v>
      </c>
      <c r="C3049" s="103" t="s">
        <v>3287</v>
      </c>
      <c r="D3049" s="105">
        <v>33</v>
      </c>
      <c r="E3049" s="105">
        <v>30125215</v>
      </c>
      <c r="F3049" s="106" t="s">
        <v>3727</v>
      </c>
      <c r="G3049" s="128">
        <v>59926</v>
      </c>
      <c r="H3049" s="128">
        <v>2314.502</v>
      </c>
      <c r="I3049" s="129"/>
      <c r="J3049" s="87"/>
      <c r="K3049" s="87"/>
    </row>
    <row r="3050" spans="2:11" s="88" customFormat="1" ht="14.25" customHeight="1" x14ac:dyDescent="0.2">
      <c r="B3050" s="103" t="s">
        <v>61</v>
      </c>
      <c r="C3050" s="103" t="s">
        <v>3205</v>
      </c>
      <c r="D3050" s="105">
        <v>33</v>
      </c>
      <c r="E3050" s="105">
        <v>30124219</v>
      </c>
      <c r="F3050" s="106" t="s">
        <v>3728</v>
      </c>
      <c r="G3050" s="128">
        <v>536744</v>
      </c>
      <c r="H3050" s="128">
        <v>536744</v>
      </c>
      <c r="I3050" s="129"/>
      <c r="J3050" s="87"/>
      <c r="K3050" s="87"/>
    </row>
    <row r="3051" spans="2:11" s="88" customFormat="1" ht="14.25" customHeight="1" x14ac:dyDescent="0.2">
      <c r="B3051" s="103" t="s">
        <v>61</v>
      </c>
      <c r="C3051" s="103" t="s">
        <v>3291</v>
      </c>
      <c r="D3051" s="105">
        <v>33</v>
      </c>
      <c r="E3051" s="105">
        <v>30123818</v>
      </c>
      <c r="F3051" s="106" t="s">
        <v>3729</v>
      </c>
      <c r="G3051" s="128">
        <v>609815</v>
      </c>
      <c r="H3051" s="128">
        <v>30019.341</v>
      </c>
      <c r="I3051" s="109" t="s">
        <v>62</v>
      </c>
      <c r="J3051" s="87"/>
      <c r="K3051" s="87"/>
    </row>
    <row r="3052" spans="2:11" s="88" customFormat="1" ht="14.25" customHeight="1" x14ac:dyDescent="0.2">
      <c r="B3052" s="103" t="s">
        <v>61</v>
      </c>
      <c r="C3052" s="103" t="s">
        <v>3191</v>
      </c>
      <c r="D3052" s="105">
        <v>31</v>
      </c>
      <c r="E3052" s="105">
        <v>30123757</v>
      </c>
      <c r="F3052" s="106" t="s">
        <v>3730</v>
      </c>
      <c r="G3052" s="128">
        <v>45046</v>
      </c>
      <c r="H3052" s="128">
        <v>15708</v>
      </c>
      <c r="I3052" s="129"/>
      <c r="J3052" s="87"/>
      <c r="K3052" s="87"/>
    </row>
    <row r="3053" spans="2:11" s="88" customFormat="1" ht="14.25" customHeight="1" x14ac:dyDescent="0.2">
      <c r="B3053" s="103" t="s">
        <v>61</v>
      </c>
      <c r="C3053" s="103" t="s">
        <v>3361</v>
      </c>
      <c r="D3053" s="105">
        <v>33</v>
      </c>
      <c r="E3053" s="105">
        <v>30122856</v>
      </c>
      <c r="F3053" s="106" t="s">
        <v>3731</v>
      </c>
      <c r="G3053" s="128">
        <v>26340</v>
      </c>
      <c r="H3053" s="128">
        <v>21399.47</v>
      </c>
      <c r="I3053" s="129"/>
      <c r="J3053" s="87"/>
      <c r="K3053" s="87"/>
    </row>
    <row r="3054" spans="2:11" s="88" customFormat="1" ht="14.25" customHeight="1" x14ac:dyDescent="0.2">
      <c r="B3054" s="103" t="s">
        <v>61</v>
      </c>
      <c r="C3054" s="103" t="s">
        <v>3239</v>
      </c>
      <c r="D3054" s="105">
        <v>33</v>
      </c>
      <c r="E3054" s="105">
        <v>30122767</v>
      </c>
      <c r="F3054" s="106" t="s">
        <v>3732</v>
      </c>
      <c r="G3054" s="128">
        <v>54371</v>
      </c>
      <c r="H3054" s="128">
        <v>43487.777000000002</v>
      </c>
      <c r="I3054" s="129"/>
      <c r="J3054" s="87"/>
      <c r="K3054" s="87"/>
    </row>
    <row r="3055" spans="2:11" s="88" customFormat="1" ht="14.25" customHeight="1" x14ac:dyDescent="0.2">
      <c r="B3055" s="103" t="s">
        <v>61</v>
      </c>
      <c r="C3055" s="103" t="s">
        <v>3391</v>
      </c>
      <c r="D3055" s="105">
        <v>33</v>
      </c>
      <c r="E3055" s="105">
        <v>30122716</v>
      </c>
      <c r="F3055" s="106" t="s">
        <v>3733</v>
      </c>
      <c r="G3055" s="128">
        <v>59015</v>
      </c>
      <c r="H3055" s="128">
        <v>57668.559000000001</v>
      </c>
      <c r="I3055" s="129"/>
      <c r="J3055" s="87"/>
      <c r="K3055" s="87"/>
    </row>
    <row r="3056" spans="2:11" s="88" customFormat="1" ht="14.25" customHeight="1" x14ac:dyDescent="0.2">
      <c r="B3056" s="103" t="s">
        <v>61</v>
      </c>
      <c r="C3056" s="103" t="s">
        <v>3282</v>
      </c>
      <c r="D3056" s="105">
        <v>33</v>
      </c>
      <c r="E3056" s="105">
        <v>30122706</v>
      </c>
      <c r="F3056" s="106" t="s">
        <v>3734</v>
      </c>
      <c r="G3056" s="128">
        <v>59989</v>
      </c>
      <c r="H3056" s="128">
        <v>34871.694000000003</v>
      </c>
      <c r="I3056" s="129"/>
      <c r="J3056" s="87"/>
      <c r="K3056" s="87"/>
    </row>
    <row r="3057" spans="2:11" s="88" customFormat="1" ht="14.25" customHeight="1" x14ac:dyDescent="0.2">
      <c r="B3057" s="103" t="s">
        <v>61</v>
      </c>
      <c r="C3057" s="103" t="s">
        <v>3293</v>
      </c>
      <c r="D3057" s="105">
        <v>33</v>
      </c>
      <c r="E3057" s="105">
        <v>30122546</v>
      </c>
      <c r="F3057" s="106" t="s">
        <v>3735</v>
      </c>
      <c r="G3057" s="128">
        <v>59999</v>
      </c>
      <c r="H3057" s="128">
        <v>14324.459000000001</v>
      </c>
      <c r="I3057" s="129"/>
      <c r="J3057" s="87"/>
      <c r="K3057" s="87"/>
    </row>
    <row r="3058" spans="2:11" s="88" customFormat="1" ht="14.25" customHeight="1" x14ac:dyDescent="0.2">
      <c r="B3058" s="103" t="s">
        <v>61</v>
      </c>
      <c r="C3058" s="103" t="s">
        <v>66</v>
      </c>
      <c r="D3058" s="105">
        <v>33</v>
      </c>
      <c r="E3058" s="105">
        <v>30122348</v>
      </c>
      <c r="F3058" s="106" t="s">
        <v>3736</v>
      </c>
      <c r="G3058" s="128">
        <v>2739435</v>
      </c>
      <c r="H3058" s="128">
        <v>497600</v>
      </c>
      <c r="I3058" s="129"/>
      <c r="J3058" s="87"/>
      <c r="K3058" s="87"/>
    </row>
    <row r="3059" spans="2:11" s="88" customFormat="1" ht="14.25" customHeight="1" x14ac:dyDescent="0.2">
      <c r="B3059" s="103" t="s">
        <v>61</v>
      </c>
      <c r="C3059" s="103" t="s">
        <v>3637</v>
      </c>
      <c r="D3059" s="105">
        <v>33</v>
      </c>
      <c r="E3059" s="105">
        <v>30122292</v>
      </c>
      <c r="F3059" s="106" t="s">
        <v>3737</v>
      </c>
      <c r="G3059" s="128">
        <v>48580</v>
      </c>
      <c r="H3059" s="128">
        <v>48779.972999999998</v>
      </c>
      <c r="I3059" s="129"/>
      <c r="J3059" s="87"/>
      <c r="K3059" s="87"/>
    </row>
    <row r="3060" spans="2:11" s="88" customFormat="1" ht="14.25" customHeight="1" x14ac:dyDescent="0.2">
      <c r="B3060" s="103" t="s">
        <v>61</v>
      </c>
      <c r="C3060" s="103" t="s">
        <v>3181</v>
      </c>
      <c r="D3060" s="105">
        <v>31</v>
      </c>
      <c r="E3060" s="105">
        <v>30121218</v>
      </c>
      <c r="F3060" s="106" t="s">
        <v>3738</v>
      </c>
      <c r="G3060" s="128">
        <v>385465</v>
      </c>
      <c r="H3060" s="128">
        <v>231063.288</v>
      </c>
      <c r="I3060" s="129"/>
      <c r="J3060" s="87"/>
      <c r="K3060" s="87"/>
    </row>
    <row r="3061" spans="2:11" s="88" customFormat="1" ht="14.25" customHeight="1" x14ac:dyDescent="0.2">
      <c r="B3061" s="103" t="s">
        <v>61</v>
      </c>
      <c r="C3061" s="103" t="s">
        <v>3399</v>
      </c>
      <c r="D3061" s="105">
        <v>33</v>
      </c>
      <c r="E3061" s="105">
        <v>30119630</v>
      </c>
      <c r="F3061" s="106" t="s">
        <v>3739</v>
      </c>
      <c r="G3061" s="128">
        <v>647109</v>
      </c>
      <c r="H3061" s="128">
        <v>474935.63400000002</v>
      </c>
      <c r="I3061" s="129"/>
      <c r="J3061" s="87"/>
      <c r="K3061" s="87"/>
    </row>
    <row r="3062" spans="2:11" s="88" customFormat="1" ht="14.25" customHeight="1" x14ac:dyDescent="0.2">
      <c r="B3062" s="103" t="s">
        <v>61</v>
      </c>
      <c r="C3062" s="103" t="s">
        <v>3399</v>
      </c>
      <c r="D3062" s="105">
        <v>33</v>
      </c>
      <c r="E3062" s="105">
        <v>30119622</v>
      </c>
      <c r="F3062" s="106" t="s">
        <v>3740</v>
      </c>
      <c r="G3062" s="128">
        <v>357485</v>
      </c>
      <c r="H3062" s="128">
        <v>268415.91200000001</v>
      </c>
      <c r="I3062" s="129"/>
      <c r="J3062" s="87"/>
      <c r="K3062" s="87"/>
    </row>
    <row r="3063" spans="2:11" s="88" customFormat="1" ht="14.25" customHeight="1" x14ac:dyDescent="0.2">
      <c r="B3063" s="103" t="s">
        <v>61</v>
      </c>
      <c r="C3063" s="103" t="s">
        <v>3264</v>
      </c>
      <c r="D3063" s="105">
        <v>29</v>
      </c>
      <c r="E3063" s="105">
        <v>30119574</v>
      </c>
      <c r="F3063" s="106" t="s">
        <v>3741</v>
      </c>
      <c r="G3063" s="128">
        <v>407303</v>
      </c>
      <c r="H3063" s="128">
        <v>235359.80900000001</v>
      </c>
      <c r="I3063" s="109" t="s">
        <v>62</v>
      </c>
      <c r="J3063" s="87"/>
      <c r="K3063" s="87"/>
    </row>
    <row r="3064" spans="2:11" s="88" customFormat="1" ht="14.25" customHeight="1" x14ac:dyDescent="0.2">
      <c r="B3064" s="103" t="s">
        <v>61</v>
      </c>
      <c r="C3064" s="103" t="s">
        <v>3262</v>
      </c>
      <c r="D3064" s="105">
        <v>33</v>
      </c>
      <c r="E3064" s="105">
        <v>30118161</v>
      </c>
      <c r="F3064" s="106" t="s">
        <v>3742</v>
      </c>
      <c r="G3064" s="128">
        <v>452879</v>
      </c>
      <c r="H3064" s="128">
        <v>450149.016</v>
      </c>
      <c r="I3064" s="129"/>
      <c r="J3064" s="87"/>
      <c r="K3064" s="87"/>
    </row>
    <row r="3065" spans="2:11" s="88" customFormat="1" ht="14.25" customHeight="1" x14ac:dyDescent="0.2">
      <c r="B3065" s="103" t="s">
        <v>61</v>
      </c>
      <c r="C3065" s="103" t="s">
        <v>3244</v>
      </c>
      <c r="D3065" s="105">
        <v>31</v>
      </c>
      <c r="E3065" s="105">
        <v>30117781</v>
      </c>
      <c r="F3065" s="106" t="s">
        <v>3743</v>
      </c>
      <c r="G3065" s="128">
        <v>883778</v>
      </c>
      <c r="H3065" s="128">
        <v>321864</v>
      </c>
      <c r="I3065" s="129"/>
      <c r="J3065" s="87"/>
      <c r="K3065" s="87"/>
    </row>
    <row r="3066" spans="2:11" s="88" customFormat="1" ht="14.25" customHeight="1" x14ac:dyDescent="0.2">
      <c r="B3066" s="103" t="s">
        <v>61</v>
      </c>
      <c r="C3066" s="103" t="s">
        <v>66</v>
      </c>
      <c r="D3066" s="105">
        <v>33</v>
      </c>
      <c r="E3066" s="105">
        <v>30117278</v>
      </c>
      <c r="F3066" s="106" t="s">
        <v>3744</v>
      </c>
      <c r="G3066" s="128">
        <v>997185</v>
      </c>
      <c r="H3066" s="128">
        <v>397246</v>
      </c>
      <c r="I3066" s="129"/>
      <c r="J3066" s="87"/>
      <c r="K3066" s="87"/>
    </row>
    <row r="3067" spans="2:11" s="88" customFormat="1" ht="14.25" customHeight="1" x14ac:dyDescent="0.2">
      <c r="B3067" s="103" t="s">
        <v>61</v>
      </c>
      <c r="C3067" s="103" t="s">
        <v>3155</v>
      </c>
      <c r="D3067" s="105">
        <v>33</v>
      </c>
      <c r="E3067" s="105">
        <v>30116467</v>
      </c>
      <c r="F3067" s="106" t="s">
        <v>3745</v>
      </c>
      <c r="G3067" s="128">
        <v>353565</v>
      </c>
      <c r="H3067" s="128">
        <v>54000</v>
      </c>
      <c r="I3067" s="129"/>
      <c r="J3067" s="87"/>
      <c r="K3067" s="87"/>
    </row>
    <row r="3068" spans="2:11" s="88" customFormat="1" ht="14.25" customHeight="1" x14ac:dyDescent="0.2">
      <c r="B3068" s="103" t="s">
        <v>61</v>
      </c>
      <c r="C3068" s="103" t="s">
        <v>3309</v>
      </c>
      <c r="D3068" s="105">
        <v>33</v>
      </c>
      <c r="E3068" s="105">
        <v>30114088</v>
      </c>
      <c r="F3068" s="106" t="s">
        <v>3746</v>
      </c>
      <c r="G3068" s="128">
        <v>59950</v>
      </c>
      <c r="H3068" s="128">
        <v>51409</v>
      </c>
      <c r="I3068" s="129"/>
      <c r="J3068" s="87"/>
      <c r="K3068" s="87"/>
    </row>
    <row r="3069" spans="2:11" s="88" customFormat="1" ht="14.25" customHeight="1" x14ac:dyDescent="0.2">
      <c r="B3069" s="103" t="s">
        <v>61</v>
      </c>
      <c r="C3069" s="103" t="s">
        <v>3244</v>
      </c>
      <c r="D3069" s="105">
        <v>33</v>
      </c>
      <c r="E3069" s="105">
        <v>30114019</v>
      </c>
      <c r="F3069" s="106" t="s">
        <v>3747</v>
      </c>
      <c r="G3069" s="128">
        <v>956005</v>
      </c>
      <c r="H3069" s="128">
        <v>292536.88900000002</v>
      </c>
      <c r="I3069" s="129"/>
      <c r="J3069" s="87"/>
      <c r="K3069" s="87"/>
    </row>
    <row r="3070" spans="2:11" s="88" customFormat="1" ht="14.25" customHeight="1" x14ac:dyDescent="0.2">
      <c r="B3070" s="103" t="s">
        <v>61</v>
      </c>
      <c r="C3070" s="103" t="s">
        <v>3712</v>
      </c>
      <c r="D3070" s="105">
        <v>33</v>
      </c>
      <c r="E3070" s="105">
        <v>30113963</v>
      </c>
      <c r="F3070" s="106" t="s">
        <v>3748</v>
      </c>
      <c r="G3070" s="128">
        <v>47508</v>
      </c>
      <c r="H3070" s="128">
        <v>33647.25</v>
      </c>
      <c r="I3070" s="129"/>
      <c r="J3070" s="87"/>
      <c r="K3070" s="87"/>
    </row>
    <row r="3071" spans="2:11" s="88" customFormat="1" ht="14.25" customHeight="1" x14ac:dyDescent="0.2">
      <c r="B3071" s="103" t="s">
        <v>61</v>
      </c>
      <c r="C3071" s="103" t="s">
        <v>3391</v>
      </c>
      <c r="D3071" s="105">
        <v>33</v>
      </c>
      <c r="E3071" s="105">
        <v>30113672</v>
      </c>
      <c r="F3071" s="106" t="s">
        <v>3749</v>
      </c>
      <c r="G3071" s="128">
        <v>26414</v>
      </c>
      <c r="H3071" s="128">
        <v>4724.8490000000002</v>
      </c>
      <c r="I3071" s="129"/>
      <c r="J3071" s="87"/>
      <c r="K3071" s="87"/>
    </row>
    <row r="3072" spans="2:11" s="88" customFormat="1" ht="14.25" customHeight="1" x14ac:dyDescent="0.2">
      <c r="B3072" s="103" t="s">
        <v>61</v>
      </c>
      <c r="C3072" s="103" t="s">
        <v>3391</v>
      </c>
      <c r="D3072" s="105">
        <v>33</v>
      </c>
      <c r="E3072" s="105">
        <v>30113671</v>
      </c>
      <c r="F3072" s="106" t="s">
        <v>3750</v>
      </c>
      <c r="G3072" s="128">
        <v>38282</v>
      </c>
      <c r="H3072" s="128">
        <v>4361.1170000000002</v>
      </c>
      <c r="I3072" s="129"/>
      <c r="J3072" s="87"/>
      <c r="K3072" s="87"/>
    </row>
    <row r="3073" spans="2:11" s="88" customFormat="1" ht="14.25" customHeight="1" x14ac:dyDescent="0.2">
      <c r="B3073" s="103" t="s">
        <v>61</v>
      </c>
      <c r="C3073" s="103" t="s">
        <v>3425</v>
      </c>
      <c r="D3073" s="105">
        <v>31</v>
      </c>
      <c r="E3073" s="105">
        <v>30113022</v>
      </c>
      <c r="F3073" s="106" t="s">
        <v>3751</v>
      </c>
      <c r="G3073" s="128">
        <v>1121471</v>
      </c>
      <c r="H3073" s="128">
        <v>1400</v>
      </c>
      <c r="I3073" s="129"/>
      <c r="J3073" s="87"/>
      <c r="K3073" s="87"/>
    </row>
    <row r="3074" spans="2:11" s="88" customFormat="1" ht="14.25" customHeight="1" x14ac:dyDescent="0.2">
      <c r="B3074" s="103" t="s">
        <v>61</v>
      </c>
      <c r="C3074" s="103" t="s">
        <v>3198</v>
      </c>
      <c r="D3074" s="105">
        <v>31</v>
      </c>
      <c r="E3074" s="105">
        <v>30111329</v>
      </c>
      <c r="F3074" s="106" t="s">
        <v>3752</v>
      </c>
      <c r="G3074" s="128">
        <v>508773</v>
      </c>
      <c r="H3074" s="128">
        <v>70036.361999999994</v>
      </c>
      <c r="I3074" s="129"/>
      <c r="J3074" s="87"/>
      <c r="K3074" s="87"/>
    </row>
    <row r="3075" spans="2:11" s="88" customFormat="1" ht="14.25" customHeight="1" x14ac:dyDescent="0.2">
      <c r="B3075" s="103" t="s">
        <v>61</v>
      </c>
      <c r="C3075" s="103" t="s">
        <v>3753</v>
      </c>
      <c r="D3075" s="105">
        <v>31</v>
      </c>
      <c r="E3075" s="105">
        <v>30111136</v>
      </c>
      <c r="F3075" s="106" t="s">
        <v>3754</v>
      </c>
      <c r="G3075" s="128">
        <v>471028</v>
      </c>
      <c r="H3075" s="128">
        <v>7112.4</v>
      </c>
      <c r="I3075" s="109" t="s">
        <v>62</v>
      </c>
      <c r="J3075" s="87"/>
      <c r="K3075" s="87"/>
    </row>
    <row r="3076" spans="2:11" s="88" customFormat="1" ht="14.25" customHeight="1" x14ac:dyDescent="0.2">
      <c r="B3076" s="103" t="s">
        <v>61</v>
      </c>
      <c r="C3076" s="103" t="s">
        <v>3246</v>
      </c>
      <c r="D3076" s="105">
        <v>31</v>
      </c>
      <c r="E3076" s="105">
        <v>30110535</v>
      </c>
      <c r="F3076" s="106" t="s">
        <v>3755</v>
      </c>
      <c r="G3076" s="128">
        <v>70447</v>
      </c>
      <c r="H3076" s="128">
        <v>400</v>
      </c>
      <c r="I3076" s="129"/>
      <c r="J3076" s="87"/>
      <c r="K3076" s="87"/>
    </row>
    <row r="3077" spans="2:11" s="88" customFormat="1" ht="14.25" customHeight="1" x14ac:dyDescent="0.2">
      <c r="B3077" s="103" t="s">
        <v>61</v>
      </c>
      <c r="C3077" s="103" t="s">
        <v>3249</v>
      </c>
      <c r="D3077" s="105">
        <v>31</v>
      </c>
      <c r="E3077" s="105">
        <v>30109577</v>
      </c>
      <c r="F3077" s="106" t="s">
        <v>3756</v>
      </c>
      <c r="G3077" s="128">
        <v>1900922</v>
      </c>
      <c r="H3077" s="128">
        <v>3720</v>
      </c>
      <c r="I3077" s="129"/>
      <c r="J3077" s="87"/>
      <c r="K3077" s="87"/>
    </row>
    <row r="3078" spans="2:11" s="88" customFormat="1" ht="14.25" customHeight="1" x14ac:dyDescent="0.2">
      <c r="B3078" s="103" t="s">
        <v>61</v>
      </c>
      <c r="C3078" s="103" t="s">
        <v>3209</v>
      </c>
      <c r="D3078" s="105">
        <v>31</v>
      </c>
      <c r="E3078" s="105">
        <v>30109508</v>
      </c>
      <c r="F3078" s="106" t="s">
        <v>3757</v>
      </c>
      <c r="G3078" s="128">
        <v>91361</v>
      </c>
      <c r="H3078" s="128">
        <v>24000</v>
      </c>
      <c r="I3078" s="129"/>
      <c r="J3078" s="87"/>
      <c r="K3078" s="87"/>
    </row>
    <row r="3079" spans="2:11" s="88" customFormat="1" ht="14.25" customHeight="1" x14ac:dyDescent="0.2">
      <c r="B3079" s="103" t="s">
        <v>61</v>
      </c>
      <c r="C3079" s="103" t="s">
        <v>66</v>
      </c>
      <c r="D3079" s="105">
        <v>33</v>
      </c>
      <c r="E3079" s="105">
        <v>30108883</v>
      </c>
      <c r="F3079" s="106" t="s">
        <v>3758</v>
      </c>
      <c r="G3079" s="128">
        <v>220000</v>
      </c>
      <c r="H3079" s="128">
        <v>49990</v>
      </c>
      <c r="I3079" s="129"/>
      <c r="J3079" s="87"/>
      <c r="K3079" s="87"/>
    </row>
    <row r="3080" spans="2:11" s="88" customFormat="1" ht="14.25" customHeight="1" x14ac:dyDescent="0.2">
      <c r="B3080" s="103" t="s">
        <v>61</v>
      </c>
      <c r="C3080" s="103" t="s">
        <v>2874</v>
      </c>
      <c r="D3080" s="105">
        <v>33</v>
      </c>
      <c r="E3080" s="105">
        <v>30108519</v>
      </c>
      <c r="F3080" s="106" t="s">
        <v>3759</v>
      </c>
      <c r="G3080" s="128">
        <v>162540</v>
      </c>
      <c r="H3080" s="128">
        <v>39763.281999999999</v>
      </c>
      <c r="I3080" s="129"/>
      <c r="J3080" s="87"/>
      <c r="K3080" s="87"/>
    </row>
    <row r="3081" spans="2:11" s="88" customFormat="1" ht="14.25" customHeight="1" x14ac:dyDescent="0.2">
      <c r="B3081" s="103" t="s">
        <v>61</v>
      </c>
      <c r="C3081" s="103" t="s">
        <v>3246</v>
      </c>
      <c r="D3081" s="105">
        <v>31</v>
      </c>
      <c r="E3081" s="105">
        <v>30107976</v>
      </c>
      <c r="F3081" s="106" t="s">
        <v>3760</v>
      </c>
      <c r="G3081" s="128">
        <v>1211756</v>
      </c>
      <c r="H3081" s="128">
        <v>1401426</v>
      </c>
      <c r="I3081" s="109" t="s">
        <v>62</v>
      </c>
      <c r="J3081" s="87"/>
      <c r="K3081" s="87"/>
    </row>
    <row r="3082" spans="2:11" s="88" customFormat="1" ht="14.25" customHeight="1" x14ac:dyDescent="0.2">
      <c r="B3082" s="103" t="s">
        <v>61</v>
      </c>
      <c r="C3082" s="103" t="s">
        <v>3239</v>
      </c>
      <c r="D3082" s="105">
        <v>33</v>
      </c>
      <c r="E3082" s="105">
        <v>30107222</v>
      </c>
      <c r="F3082" s="106" t="s">
        <v>3761</v>
      </c>
      <c r="G3082" s="128">
        <v>362632</v>
      </c>
      <c r="H3082" s="128">
        <v>210086.99799999999</v>
      </c>
      <c r="I3082" s="109" t="s">
        <v>62</v>
      </c>
      <c r="J3082" s="87"/>
      <c r="K3082" s="87"/>
    </row>
    <row r="3083" spans="2:11" s="88" customFormat="1" ht="14.25" customHeight="1" x14ac:dyDescent="0.2">
      <c r="B3083" s="103" t="s">
        <v>61</v>
      </c>
      <c r="C3083" s="103" t="s">
        <v>3239</v>
      </c>
      <c r="D3083" s="105">
        <v>33</v>
      </c>
      <c r="E3083" s="105">
        <v>30107184</v>
      </c>
      <c r="F3083" s="106" t="s">
        <v>3762</v>
      </c>
      <c r="G3083" s="128">
        <v>293322</v>
      </c>
      <c r="H3083" s="128">
        <v>230860.592</v>
      </c>
      <c r="I3083" s="109" t="s">
        <v>62</v>
      </c>
      <c r="J3083" s="87"/>
      <c r="K3083" s="87"/>
    </row>
    <row r="3084" spans="2:11" s="88" customFormat="1" ht="14.25" customHeight="1" x14ac:dyDescent="0.2">
      <c r="B3084" s="103" t="s">
        <v>61</v>
      </c>
      <c r="C3084" s="103" t="s">
        <v>3239</v>
      </c>
      <c r="D3084" s="105">
        <v>33</v>
      </c>
      <c r="E3084" s="105">
        <v>30106972</v>
      </c>
      <c r="F3084" s="106" t="s">
        <v>3763</v>
      </c>
      <c r="G3084" s="128">
        <v>349342</v>
      </c>
      <c r="H3084" s="128">
        <v>186321.103</v>
      </c>
      <c r="I3084" s="109" t="s">
        <v>62</v>
      </c>
      <c r="J3084" s="87"/>
      <c r="K3084" s="87"/>
    </row>
    <row r="3085" spans="2:11" s="88" customFormat="1" ht="14.25" customHeight="1" x14ac:dyDescent="0.2">
      <c r="B3085" s="103" t="s">
        <v>61</v>
      </c>
      <c r="C3085" s="103" t="s">
        <v>3239</v>
      </c>
      <c r="D3085" s="105">
        <v>33</v>
      </c>
      <c r="E3085" s="105">
        <v>30106969</v>
      </c>
      <c r="F3085" s="106" t="s">
        <v>3764</v>
      </c>
      <c r="G3085" s="128">
        <v>272220</v>
      </c>
      <c r="H3085" s="128">
        <v>175892.64600000001</v>
      </c>
      <c r="I3085" s="109" t="s">
        <v>62</v>
      </c>
      <c r="J3085" s="87"/>
      <c r="K3085" s="87"/>
    </row>
    <row r="3086" spans="2:11" s="88" customFormat="1" ht="14.25" customHeight="1" x14ac:dyDescent="0.2">
      <c r="B3086" s="103" t="s">
        <v>61</v>
      </c>
      <c r="C3086" s="103" t="s">
        <v>3361</v>
      </c>
      <c r="D3086" s="105">
        <v>33</v>
      </c>
      <c r="E3086" s="105">
        <v>30105432</v>
      </c>
      <c r="F3086" s="106" t="s">
        <v>3765</v>
      </c>
      <c r="G3086" s="128">
        <v>59708</v>
      </c>
      <c r="H3086" s="128">
        <v>38141.86</v>
      </c>
      <c r="I3086" s="129"/>
      <c r="J3086" s="87"/>
      <c r="K3086" s="87"/>
    </row>
    <row r="3087" spans="2:11" s="88" customFormat="1" ht="14.25" customHeight="1" x14ac:dyDescent="0.2">
      <c r="B3087" s="103" t="s">
        <v>61</v>
      </c>
      <c r="C3087" s="103" t="s">
        <v>3407</v>
      </c>
      <c r="D3087" s="105">
        <v>31</v>
      </c>
      <c r="E3087" s="105">
        <v>30103833</v>
      </c>
      <c r="F3087" s="106" t="s">
        <v>3766</v>
      </c>
      <c r="G3087" s="128">
        <v>132337</v>
      </c>
      <c r="H3087" s="128">
        <v>78229.813999999998</v>
      </c>
      <c r="I3087" s="109" t="s">
        <v>62</v>
      </c>
      <c r="J3087" s="87"/>
      <c r="K3087" s="87"/>
    </row>
    <row r="3088" spans="2:11" s="88" customFormat="1" ht="14.25" customHeight="1" x14ac:dyDescent="0.2">
      <c r="B3088" s="103" t="s">
        <v>61</v>
      </c>
      <c r="C3088" s="103" t="s">
        <v>3239</v>
      </c>
      <c r="D3088" s="105">
        <v>31</v>
      </c>
      <c r="E3088" s="105">
        <v>30103782</v>
      </c>
      <c r="F3088" s="106" t="s">
        <v>3767</v>
      </c>
      <c r="G3088" s="128">
        <v>88049</v>
      </c>
      <c r="H3088" s="128">
        <v>20500</v>
      </c>
      <c r="I3088" s="129"/>
      <c r="J3088" s="87"/>
      <c r="K3088" s="87"/>
    </row>
    <row r="3089" spans="2:11" s="88" customFormat="1" ht="14.25" customHeight="1" x14ac:dyDescent="0.2">
      <c r="B3089" s="103" t="s">
        <v>61</v>
      </c>
      <c r="C3089" s="103" t="s">
        <v>3753</v>
      </c>
      <c r="D3089" s="105">
        <v>31</v>
      </c>
      <c r="E3089" s="105">
        <v>30103675</v>
      </c>
      <c r="F3089" s="106" t="s">
        <v>3768</v>
      </c>
      <c r="G3089" s="128">
        <v>1428883</v>
      </c>
      <c r="H3089" s="128">
        <v>64916.078999999998</v>
      </c>
      <c r="I3089" s="129"/>
      <c r="J3089" s="87"/>
      <c r="K3089" s="87"/>
    </row>
    <row r="3090" spans="2:11" s="88" customFormat="1" ht="14.25" customHeight="1" x14ac:dyDescent="0.2">
      <c r="B3090" s="103" t="s">
        <v>61</v>
      </c>
      <c r="C3090" s="103" t="s">
        <v>3236</v>
      </c>
      <c r="D3090" s="105">
        <v>33</v>
      </c>
      <c r="E3090" s="105">
        <v>30103533</v>
      </c>
      <c r="F3090" s="106" t="s">
        <v>3769</v>
      </c>
      <c r="G3090" s="128">
        <v>554656</v>
      </c>
      <c r="H3090" s="128">
        <v>9062.3459999999995</v>
      </c>
      <c r="I3090" s="129"/>
      <c r="J3090" s="87"/>
      <c r="K3090" s="87"/>
    </row>
    <row r="3091" spans="2:11" s="88" customFormat="1" ht="14.25" customHeight="1" x14ac:dyDescent="0.2">
      <c r="B3091" s="103" t="s">
        <v>61</v>
      </c>
      <c r="C3091" s="103" t="s">
        <v>3407</v>
      </c>
      <c r="D3091" s="105">
        <v>31</v>
      </c>
      <c r="E3091" s="105">
        <v>30103399</v>
      </c>
      <c r="F3091" s="106" t="s">
        <v>3770</v>
      </c>
      <c r="G3091" s="128">
        <v>1258091</v>
      </c>
      <c r="H3091" s="128">
        <v>28500</v>
      </c>
      <c r="I3091" s="109" t="s">
        <v>62</v>
      </c>
      <c r="J3091" s="87"/>
      <c r="K3091" s="87"/>
    </row>
    <row r="3092" spans="2:11" s="88" customFormat="1" ht="14.25" customHeight="1" x14ac:dyDescent="0.2">
      <c r="B3092" s="103" t="s">
        <v>61</v>
      </c>
      <c r="C3092" s="103" t="s">
        <v>3198</v>
      </c>
      <c r="D3092" s="105">
        <v>33</v>
      </c>
      <c r="E3092" s="105">
        <v>30103225</v>
      </c>
      <c r="F3092" s="106" t="s">
        <v>3771</v>
      </c>
      <c r="G3092" s="128">
        <v>5302891</v>
      </c>
      <c r="H3092" s="128">
        <v>1825673.2309999999</v>
      </c>
      <c r="I3092" s="129"/>
      <c r="J3092" s="87"/>
      <c r="K3092" s="87"/>
    </row>
    <row r="3093" spans="2:11" s="88" customFormat="1" ht="14.25" customHeight="1" x14ac:dyDescent="0.2">
      <c r="B3093" s="103" t="s">
        <v>61</v>
      </c>
      <c r="C3093" s="103" t="s">
        <v>3236</v>
      </c>
      <c r="D3093" s="105">
        <v>33</v>
      </c>
      <c r="E3093" s="105">
        <v>30103179</v>
      </c>
      <c r="F3093" s="106" t="s">
        <v>3772</v>
      </c>
      <c r="G3093" s="128">
        <v>5401686</v>
      </c>
      <c r="H3093" s="128">
        <v>302475.77399999998</v>
      </c>
      <c r="I3093" s="129"/>
      <c r="J3093" s="87"/>
      <c r="K3093" s="87"/>
    </row>
    <row r="3094" spans="2:11" s="88" customFormat="1" ht="14.25" customHeight="1" x14ac:dyDescent="0.2">
      <c r="B3094" s="103" t="s">
        <v>61</v>
      </c>
      <c r="C3094" s="103" t="s">
        <v>3291</v>
      </c>
      <c r="D3094" s="105">
        <v>33</v>
      </c>
      <c r="E3094" s="105">
        <v>30103155</v>
      </c>
      <c r="F3094" s="106" t="s">
        <v>3773</v>
      </c>
      <c r="G3094" s="128">
        <v>787999</v>
      </c>
      <c r="H3094" s="128">
        <v>201706.03400000001</v>
      </c>
      <c r="I3094" s="129"/>
      <c r="J3094" s="87"/>
      <c r="K3094" s="87"/>
    </row>
    <row r="3095" spans="2:11" s="88" customFormat="1" ht="14.25" customHeight="1" x14ac:dyDescent="0.2">
      <c r="B3095" s="103" t="s">
        <v>61</v>
      </c>
      <c r="C3095" s="103" t="s">
        <v>3384</v>
      </c>
      <c r="D3095" s="105">
        <v>33</v>
      </c>
      <c r="E3095" s="105">
        <v>30102633</v>
      </c>
      <c r="F3095" s="106" t="s">
        <v>3774</v>
      </c>
      <c r="G3095" s="128">
        <v>11603244</v>
      </c>
      <c r="H3095" s="128">
        <v>741872.17500000005</v>
      </c>
      <c r="I3095" s="129"/>
      <c r="J3095" s="87"/>
      <c r="K3095" s="87"/>
    </row>
    <row r="3096" spans="2:11" s="88" customFormat="1" ht="14.25" customHeight="1" x14ac:dyDescent="0.2">
      <c r="B3096" s="103" t="s">
        <v>61</v>
      </c>
      <c r="C3096" s="103" t="s">
        <v>3291</v>
      </c>
      <c r="D3096" s="105">
        <v>31</v>
      </c>
      <c r="E3096" s="105">
        <v>30102525</v>
      </c>
      <c r="F3096" s="106" t="s">
        <v>3775</v>
      </c>
      <c r="G3096" s="128">
        <v>111645</v>
      </c>
      <c r="H3096" s="128">
        <v>1800</v>
      </c>
      <c r="I3096" s="129"/>
      <c r="J3096" s="87"/>
      <c r="K3096" s="87"/>
    </row>
    <row r="3097" spans="2:11" s="88" customFormat="1" ht="14.25" customHeight="1" x14ac:dyDescent="0.2">
      <c r="B3097" s="103" t="s">
        <v>61</v>
      </c>
      <c r="C3097" s="103" t="s">
        <v>3205</v>
      </c>
      <c r="D3097" s="105">
        <v>31</v>
      </c>
      <c r="E3097" s="105">
        <v>30102014</v>
      </c>
      <c r="F3097" s="106" t="s">
        <v>3776</v>
      </c>
      <c r="G3097" s="128">
        <v>800961</v>
      </c>
      <c r="H3097" s="128">
        <v>3954.6970000000001</v>
      </c>
      <c r="I3097" s="129"/>
      <c r="J3097" s="87"/>
      <c r="K3097" s="87"/>
    </row>
    <row r="3098" spans="2:11" s="88" customFormat="1" ht="14.25" customHeight="1" x14ac:dyDescent="0.2">
      <c r="B3098" s="103" t="s">
        <v>61</v>
      </c>
      <c r="C3098" s="103" t="s">
        <v>3384</v>
      </c>
      <c r="D3098" s="105">
        <v>31</v>
      </c>
      <c r="E3098" s="105">
        <v>30097529</v>
      </c>
      <c r="F3098" s="106" t="s">
        <v>3777</v>
      </c>
      <c r="G3098" s="128">
        <v>2957855</v>
      </c>
      <c r="H3098" s="128">
        <v>957855</v>
      </c>
      <c r="I3098" s="109" t="s">
        <v>62</v>
      </c>
      <c r="J3098" s="87"/>
      <c r="K3098" s="87"/>
    </row>
    <row r="3099" spans="2:11" s="88" customFormat="1" ht="14.25" customHeight="1" x14ac:dyDescent="0.2">
      <c r="B3099" s="103" t="s">
        <v>61</v>
      </c>
      <c r="C3099" s="103" t="s">
        <v>3257</v>
      </c>
      <c r="D3099" s="105">
        <v>31</v>
      </c>
      <c r="E3099" s="105">
        <v>30095968</v>
      </c>
      <c r="F3099" s="106" t="s">
        <v>3778</v>
      </c>
      <c r="G3099" s="128">
        <v>805395</v>
      </c>
      <c r="H3099" s="128">
        <v>6041.1229999999996</v>
      </c>
      <c r="I3099" s="129"/>
      <c r="J3099" s="87"/>
      <c r="K3099" s="87"/>
    </row>
    <row r="3100" spans="2:11" s="88" customFormat="1" ht="14.25" customHeight="1" x14ac:dyDescent="0.2">
      <c r="B3100" s="103" t="s">
        <v>61</v>
      </c>
      <c r="C3100" s="103" t="s">
        <v>3501</v>
      </c>
      <c r="D3100" s="105">
        <v>31</v>
      </c>
      <c r="E3100" s="105">
        <v>30095903</v>
      </c>
      <c r="F3100" s="106" t="s">
        <v>3779</v>
      </c>
      <c r="G3100" s="128">
        <v>56475</v>
      </c>
      <c r="H3100" s="128">
        <v>12561.053</v>
      </c>
      <c r="I3100" s="129"/>
      <c r="J3100" s="87"/>
      <c r="K3100" s="87"/>
    </row>
    <row r="3101" spans="2:11" s="88" customFormat="1" ht="14.25" customHeight="1" x14ac:dyDescent="0.2">
      <c r="B3101" s="103" t="s">
        <v>61</v>
      </c>
      <c r="C3101" s="103" t="s">
        <v>3244</v>
      </c>
      <c r="D3101" s="105">
        <v>31</v>
      </c>
      <c r="E3101" s="105">
        <v>30095718</v>
      </c>
      <c r="F3101" s="106" t="s">
        <v>3780</v>
      </c>
      <c r="G3101" s="128">
        <v>120003</v>
      </c>
      <c r="H3101" s="128">
        <v>92501.4</v>
      </c>
      <c r="I3101" s="129"/>
      <c r="J3101" s="87"/>
      <c r="K3101" s="87"/>
    </row>
    <row r="3102" spans="2:11" s="88" customFormat="1" ht="14.25" customHeight="1" x14ac:dyDescent="0.2">
      <c r="B3102" s="103" t="s">
        <v>61</v>
      </c>
      <c r="C3102" s="103" t="s">
        <v>3475</v>
      </c>
      <c r="D3102" s="105">
        <v>33</v>
      </c>
      <c r="E3102" s="105">
        <v>30095532</v>
      </c>
      <c r="F3102" s="106" t="s">
        <v>3781</v>
      </c>
      <c r="G3102" s="128">
        <v>2301751</v>
      </c>
      <c r="H3102" s="128">
        <v>1426556.173</v>
      </c>
      <c r="I3102" s="129"/>
      <c r="J3102" s="87"/>
      <c r="K3102" s="87"/>
    </row>
    <row r="3103" spans="2:11" s="88" customFormat="1" ht="14.25" customHeight="1" x14ac:dyDescent="0.2">
      <c r="B3103" s="103" t="s">
        <v>61</v>
      </c>
      <c r="C3103" s="103" t="s">
        <v>3712</v>
      </c>
      <c r="D3103" s="105">
        <v>33</v>
      </c>
      <c r="E3103" s="105">
        <v>30094200</v>
      </c>
      <c r="F3103" s="106" t="s">
        <v>3782</v>
      </c>
      <c r="G3103" s="128">
        <v>1694086</v>
      </c>
      <c r="H3103" s="128">
        <v>85198.307000000001</v>
      </c>
      <c r="I3103" s="129"/>
      <c r="J3103" s="87"/>
      <c r="K3103" s="87"/>
    </row>
    <row r="3104" spans="2:11" s="88" customFormat="1" ht="14.25" customHeight="1" x14ac:dyDescent="0.2">
      <c r="B3104" s="103" t="s">
        <v>61</v>
      </c>
      <c r="C3104" s="103" t="s">
        <v>3712</v>
      </c>
      <c r="D3104" s="105">
        <v>31</v>
      </c>
      <c r="E3104" s="105">
        <v>30092220</v>
      </c>
      <c r="F3104" s="106" t="s">
        <v>3783</v>
      </c>
      <c r="G3104" s="128">
        <v>170031</v>
      </c>
      <c r="H3104" s="128">
        <v>31687.489000000001</v>
      </c>
      <c r="I3104" s="129"/>
      <c r="J3104" s="87"/>
      <c r="K3104" s="87"/>
    </row>
    <row r="3105" spans="2:11" s="88" customFormat="1" ht="14.25" customHeight="1" x14ac:dyDescent="0.2">
      <c r="B3105" s="103" t="s">
        <v>61</v>
      </c>
      <c r="C3105" s="103" t="s">
        <v>3425</v>
      </c>
      <c r="D3105" s="105">
        <v>33</v>
      </c>
      <c r="E3105" s="105">
        <v>30091120</v>
      </c>
      <c r="F3105" s="106" t="s">
        <v>3784</v>
      </c>
      <c r="G3105" s="128">
        <v>1337674</v>
      </c>
      <c r="H3105" s="128">
        <v>118020.417</v>
      </c>
      <c r="I3105" s="129"/>
      <c r="J3105" s="87"/>
      <c r="K3105" s="87"/>
    </row>
    <row r="3106" spans="2:11" s="88" customFormat="1" ht="14.25" customHeight="1" x14ac:dyDescent="0.2">
      <c r="B3106" s="103" t="s">
        <v>61</v>
      </c>
      <c r="C3106" s="103" t="s">
        <v>3244</v>
      </c>
      <c r="D3106" s="105">
        <v>33</v>
      </c>
      <c r="E3106" s="105">
        <v>30090807</v>
      </c>
      <c r="F3106" s="106" t="s">
        <v>3785</v>
      </c>
      <c r="G3106" s="128">
        <v>57437</v>
      </c>
      <c r="H3106" s="128">
        <v>7762.598</v>
      </c>
      <c r="I3106" s="129"/>
      <c r="J3106" s="87"/>
      <c r="K3106" s="87"/>
    </row>
    <row r="3107" spans="2:11" s="88" customFormat="1" ht="14.25" customHeight="1" x14ac:dyDescent="0.2">
      <c r="B3107" s="103" t="s">
        <v>61</v>
      </c>
      <c r="C3107" s="103" t="s">
        <v>3257</v>
      </c>
      <c r="D3107" s="105">
        <v>33</v>
      </c>
      <c r="E3107" s="105">
        <v>30089207</v>
      </c>
      <c r="F3107" s="106" t="s">
        <v>3786</v>
      </c>
      <c r="G3107" s="128">
        <v>28500</v>
      </c>
      <c r="H3107" s="128">
        <v>28500</v>
      </c>
      <c r="I3107" s="129"/>
      <c r="J3107" s="87"/>
      <c r="K3107" s="87"/>
    </row>
    <row r="3108" spans="2:11" s="88" customFormat="1" ht="14.25" customHeight="1" x14ac:dyDescent="0.2">
      <c r="B3108" s="103" t="s">
        <v>61</v>
      </c>
      <c r="C3108" s="103" t="s">
        <v>3391</v>
      </c>
      <c r="D3108" s="105">
        <v>33</v>
      </c>
      <c r="E3108" s="105">
        <v>30088968</v>
      </c>
      <c r="F3108" s="106" t="s">
        <v>3787</v>
      </c>
      <c r="G3108" s="128">
        <v>34300</v>
      </c>
      <c r="H3108" s="128">
        <v>3049.7379999999998</v>
      </c>
      <c r="I3108" s="129"/>
      <c r="J3108" s="87"/>
      <c r="K3108" s="87"/>
    </row>
    <row r="3109" spans="2:11" s="88" customFormat="1" ht="14.25" customHeight="1" x14ac:dyDescent="0.2">
      <c r="B3109" s="103" t="s">
        <v>61</v>
      </c>
      <c r="C3109" s="103" t="s">
        <v>3264</v>
      </c>
      <c r="D3109" s="105">
        <v>31</v>
      </c>
      <c r="E3109" s="105">
        <v>30086372</v>
      </c>
      <c r="F3109" s="106" t="s">
        <v>3788</v>
      </c>
      <c r="G3109" s="128">
        <v>566744</v>
      </c>
      <c r="H3109" s="128">
        <v>30053.624</v>
      </c>
      <c r="I3109" s="129"/>
      <c r="J3109" s="87"/>
      <c r="K3109" s="87"/>
    </row>
    <row r="3110" spans="2:11" s="88" customFormat="1" ht="14.25" customHeight="1" x14ac:dyDescent="0.2">
      <c r="B3110" s="103" t="s">
        <v>61</v>
      </c>
      <c r="C3110" s="103" t="s">
        <v>3149</v>
      </c>
      <c r="D3110" s="105">
        <v>33</v>
      </c>
      <c r="E3110" s="105">
        <v>30085750</v>
      </c>
      <c r="F3110" s="106" t="s">
        <v>3789</v>
      </c>
      <c r="G3110" s="128">
        <v>869250</v>
      </c>
      <c r="H3110" s="128">
        <v>656227</v>
      </c>
      <c r="I3110" s="129"/>
      <c r="J3110" s="87"/>
      <c r="K3110" s="87"/>
    </row>
    <row r="3111" spans="2:11" s="88" customFormat="1" ht="14.25" customHeight="1" x14ac:dyDescent="0.2">
      <c r="B3111" s="103" t="s">
        <v>61</v>
      </c>
      <c r="C3111" s="103" t="s">
        <v>3215</v>
      </c>
      <c r="D3111" s="105">
        <v>33</v>
      </c>
      <c r="E3111" s="105">
        <v>30085500</v>
      </c>
      <c r="F3111" s="106" t="s">
        <v>3790</v>
      </c>
      <c r="G3111" s="128">
        <v>176651</v>
      </c>
      <c r="H3111" s="128">
        <v>30762</v>
      </c>
      <c r="I3111" s="129"/>
      <c r="J3111" s="87"/>
      <c r="K3111" s="87"/>
    </row>
    <row r="3112" spans="2:11" s="88" customFormat="1" ht="14.25" customHeight="1" x14ac:dyDescent="0.2">
      <c r="B3112" s="103" t="s">
        <v>61</v>
      </c>
      <c r="C3112" s="103" t="s">
        <v>3399</v>
      </c>
      <c r="D3112" s="105">
        <v>31</v>
      </c>
      <c r="E3112" s="105">
        <v>30085415</v>
      </c>
      <c r="F3112" s="106" t="s">
        <v>3791</v>
      </c>
      <c r="G3112" s="128">
        <v>1735971</v>
      </c>
      <c r="H3112" s="128">
        <v>599998.40599999996</v>
      </c>
      <c r="I3112" s="109" t="s">
        <v>62</v>
      </c>
      <c r="J3112" s="87"/>
      <c r="K3112" s="87"/>
    </row>
    <row r="3113" spans="2:11" s="88" customFormat="1" ht="14.25" customHeight="1" x14ac:dyDescent="0.2">
      <c r="B3113" s="103" t="s">
        <v>61</v>
      </c>
      <c r="C3113" s="103" t="s">
        <v>66</v>
      </c>
      <c r="D3113" s="105">
        <v>31</v>
      </c>
      <c r="E3113" s="105">
        <v>30084787</v>
      </c>
      <c r="F3113" s="106" t="s">
        <v>3792</v>
      </c>
      <c r="G3113" s="128">
        <v>7467198</v>
      </c>
      <c r="H3113" s="128">
        <v>1014025.27</v>
      </c>
      <c r="I3113" s="129"/>
      <c r="J3113" s="87"/>
      <c r="K3113" s="87"/>
    </row>
    <row r="3114" spans="2:11" s="88" customFormat="1" ht="14.25" customHeight="1" x14ac:dyDescent="0.2">
      <c r="B3114" s="103" t="s">
        <v>61</v>
      </c>
      <c r="C3114" s="103" t="s">
        <v>3291</v>
      </c>
      <c r="D3114" s="105">
        <v>33</v>
      </c>
      <c r="E3114" s="105">
        <v>30083391</v>
      </c>
      <c r="F3114" s="106" t="s">
        <v>3793</v>
      </c>
      <c r="G3114" s="128">
        <v>176058</v>
      </c>
      <c r="H3114" s="128">
        <v>69600</v>
      </c>
      <c r="I3114" s="109" t="s">
        <v>62</v>
      </c>
      <c r="J3114" s="87"/>
      <c r="K3114" s="87"/>
    </row>
    <row r="3115" spans="2:11" s="88" customFormat="1" ht="14.25" customHeight="1" x14ac:dyDescent="0.2">
      <c r="B3115" s="103" t="s">
        <v>61</v>
      </c>
      <c r="C3115" s="103" t="s">
        <v>3712</v>
      </c>
      <c r="D3115" s="105">
        <v>31</v>
      </c>
      <c r="E3115" s="105">
        <v>30083147</v>
      </c>
      <c r="F3115" s="106" t="s">
        <v>3794</v>
      </c>
      <c r="G3115" s="128">
        <v>1073043</v>
      </c>
      <c r="H3115" s="128">
        <v>257418.52600000001</v>
      </c>
      <c r="I3115" s="109" t="s">
        <v>62</v>
      </c>
      <c r="J3115" s="87"/>
      <c r="K3115" s="87"/>
    </row>
    <row r="3116" spans="2:11" s="88" customFormat="1" ht="14.25" customHeight="1" x14ac:dyDescent="0.2">
      <c r="B3116" s="103" t="s">
        <v>61</v>
      </c>
      <c r="C3116" s="103" t="s">
        <v>66</v>
      </c>
      <c r="D3116" s="105">
        <v>33</v>
      </c>
      <c r="E3116" s="105">
        <v>30076904</v>
      </c>
      <c r="F3116" s="106" t="s">
        <v>3795</v>
      </c>
      <c r="G3116" s="128">
        <v>755667</v>
      </c>
      <c r="H3116" s="128">
        <v>230326.42800000001</v>
      </c>
      <c r="I3116" s="109" t="s">
        <v>62</v>
      </c>
      <c r="J3116" s="87"/>
      <c r="K3116" s="87"/>
    </row>
    <row r="3117" spans="2:11" s="88" customFormat="1" ht="14.25" customHeight="1" x14ac:dyDescent="0.2">
      <c r="B3117" s="103" t="s">
        <v>61</v>
      </c>
      <c r="C3117" s="103" t="s">
        <v>3293</v>
      </c>
      <c r="D3117" s="105">
        <v>33</v>
      </c>
      <c r="E3117" s="105">
        <v>30076901</v>
      </c>
      <c r="F3117" s="106" t="s">
        <v>3796</v>
      </c>
      <c r="G3117" s="128">
        <v>0</v>
      </c>
      <c r="H3117" s="128">
        <v>244256</v>
      </c>
      <c r="I3117" s="109" t="s">
        <v>62</v>
      </c>
      <c r="J3117" s="87"/>
      <c r="K3117" s="87"/>
    </row>
    <row r="3118" spans="2:11" s="88" customFormat="1" ht="14.25" customHeight="1" x14ac:dyDescent="0.2">
      <c r="B3118" s="103" t="s">
        <v>61</v>
      </c>
      <c r="C3118" s="103" t="s">
        <v>3205</v>
      </c>
      <c r="D3118" s="105">
        <v>31</v>
      </c>
      <c r="E3118" s="105">
        <v>30076152</v>
      </c>
      <c r="F3118" s="106" t="s">
        <v>3797</v>
      </c>
      <c r="G3118" s="128">
        <v>422725</v>
      </c>
      <c r="H3118" s="128">
        <v>382354</v>
      </c>
      <c r="I3118" s="129"/>
      <c r="J3118" s="87"/>
      <c r="K3118" s="87"/>
    </row>
    <row r="3119" spans="2:11" s="88" customFormat="1" ht="14.25" customHeight="1" x14ac:dyDescent="0.2">
      <c r="B3119" s="103" t="s">
        <v>61</v>
      </c>
      <c r="C3119" s="103" t="s">
        <v>3291</v>
      </c>
      <c r="D3119" s="105">
        <v>31</v>
      </c>
      <c r="E3119" s="105">
        <v>30071874</v>
      </c>
      <c r="F3119" s="106" t="s">
        <v>3798</v>
      </c>
      <c r="G3119" s="128">
        <v>8822664</v>
      </c>
      <c r="H3119" s="128">
        <v>1821076.9879999999</v>
      </c>
      <c r="I3119" s="109" t="s">
        <v>62</v>
      </c>
      <c r="J3119" s="87"/>
      <c r="K3119" s="87"/>
    </row>
    <row r="3120" spans="2:11" s="88" customFormat="1" ht="14.25" customHeight="1" x14ac:dyDescent="0.2">
      <c r="B3120" s="103" t="s">
        <v>61</v>
      </c>
      <c r="C3120" s="103" t="s">
        <v>3271</v>
      </c>
      <c r="D3120" s="105">
        <v>33</v>
      </c>
      <c r="E3120" s="105">
        <v>30069946</v>
      </c>
      <c r="F3120" s="106" t="s">
        <v>3799</v>
      </c>
      <c r="G3120" s="128">
        <v>1245259</v>
      </c>
      <c r="H3120" s="128">
        <v>272062.63799999998</v>
      </c>
      <c r="I3120" s="109" t="s">
        <v>62</v>
      </c>
      <c r="J3120" s="87"/>
      <c r="K3120" s="87"/>
    </row>
    <row r="3121" spans="2:11" s="88" customFormat="1" ht="14.25" customHeight="1" x14ac:dyDescent="0.2">
      <c r="B3121" s="103" t="s">
        <v>61</v>
      </c>
      <c r="C3121" s="103" t="s">
        <v>3514</v>
      </c>
      <c r="D3121" s="105">
        <v>33</v>
      </c>
      <c r="E3121" s="105">
        <v>30069793</v>
      </c>
      <c r="F3121" s="106" t="s">
        <v>3800</v>
      </c>
      <c r="G3121" s="128">
        <v>1736556</v>
      </c>
      <c r="H3121" s="128">
        <v>1831.9649999999999</v>
      </c>
      <c r="I3121" s="109" t="s">
        <v>62</v>
      </c>
      <c r="J3121" s="87"/>
      <c r="K3121" s="87"/>
    </row>
    <row r="3122" spans="2:11" s="88" customFormat="1" ht="14.25" customHeight="1" x14ac:dyDescent="0.2">
      <c r="B3122" s="103" t="s">
        <v>61</v>
      </c>
      <c r="C3122" s="103" t="s">
        <v>3391</v>
      </c>
      <c r="D3122" s="105">
        <v>33</v>
      </c>
      <c r="E3122" s="105">
        <v>30068956</v>
      </c>
      <c r="F3122" s="106" t="s">
        <v>3801</v>
      </c>
      <c r="G3122" s="128">
        <v>3031330</v>
      </c>
      <c r="H3122" s="128">
        <v>8000</v>
      </c>
      <c r="I3122" s="129"/>
      <c r="J3122" s="87"/>
      <c r="K3122" s="87"/>
    </row>
    <row r="3123" spans="2:11" s="88" customFormat="1" ht="14.25" customHeight="1" x14ac:dyDescent="0.2">
      <c r="B3123" s="103" t="s">
        <v>61</v>
      </c>
      <c r="C3123" s="103" t="s">
        <v>66</v>
      </c>
      <c r="D3123" s="105">
        <v>31</v>
      </c>
      <c r="E3123" s="105">
        <v>30067364</v>
      </c>
      <c r="F3123" s="106" t="s">
        <v>3802</v>
      </c>
      <c r="G3123" s="128">
        <v>683151</v>
      </c>
      <c r="H3123" s="128">
        <v>37504.080000000002</v>
      </c>
      <c r="I3123" s="109" t="s">
        <v>62</v>
      </c>
      <c r="J3123" s="87"/>
      <c r="K3123" s="87"/>
    </row>
    <row r="3124" spans="2:11" s="88" customFormat="1" ht="14.25" customHeight="1" x14ac:dyDescent="0.2">
      <c r="B3124" s="103" t="s">
        <v>61</v>
      </c>
      <c r="C3124" s="103" t="s">
        <v>3291</v>
      </c>
      <c r="D3124" s="105">
        <v>31</v>
      </c>
      <c r="E3124" s="105">
        <v>30063779</v>
      </c>
      <c r="F3124" s="106" t="s">
        <v>3803</v>
      </c>
      <c r="G3124" s="128">
        <v>99802</v>
      </c>
      <c r="H3124" s="128">
        <v>2977.7190000000001</v>
      </c>
      <c r="I3124" s="109" t="s">
        <v>62</v>
      </c>
      <c r="J3124" s="87"/>
      <c r="K3124" s="87"/>
    </row>
    <row r="3125" spans="2:11" s="88" customFormat="1" ht="14.25" customHeight="1" x14ac:dyDescent="0.2">
      <c r="B3125" s="103" t="s">
        <v>61</v>
      </c>
      <c r="C3125" s="103" t="s">
        <v>3187</v>
      </c>
      <c r="D3125" s="105">
        <v>31</v>
      </c>
      <c r="E3125" s="105">
        <v>30062793</v>
      </c>
      <c r="F3125" s="106" t="s">
        <v>3804</v>
      </c>
      <c r="G3125" s="128">
        <v>1487206</v>
      </c>
      <c r="H3125" s="128">
        <v>1406000</v>
      </c>
      <c r="I3125" s="109" t="s">
        <v>62</v>
      </c>
      <c r="J3125" s="87"/>
      <c r="K3125" s="87"/>
    </row>
    <row r="3126" spans="2:11" s="88" customFormat="1" ht="14.25" customHeight="1" x14ac:dyDescent="0.2">
      <c r="B3126" s="103" t="s">
        <v>61</v>
      </c>
      <c r="C3126" s="103" t="s">
        <v>66</v>
      </c>
      <c r="D3126" s="105">
        <v>31</v>
      </c>
      <c r="E3126" s="105">
        <v>30060149</v>
      </c>
      <c r="F3126" s="106" t="s">
        <v>3805</v>
      </c>
      <c r="G3126" s="128">
        <v>2631926</v>
      </c>
      <c r="H3126" s="128">
        <v>1700000</v>
      </c>
      <c r="I3126" s="109" t="s">
        <v>62</v>
      </c>
      <c r="J3126" s="87"/>
      <c r="K3126" s="87"/>
    </row>
    <row r="3127" spans="2:11" s="88" customFormat="1" ht="14.25" customHeight="1" x14ac:dyDescent="0.2">
      <c r="B3127" s="103" t="s">
        <v>61</v>
      </c>
      <c r="C3127" s="103" t="s">
        <v>3282</v>
      </c>
      <c r="D3127" s="105">
        <v>31</v>
      </c>
      <c r="E3127" s="105">
        <v>30051562</v>
      </c>
      <c r="F3127" s="106" t="s">
        <v>3806</v>
      </c>
      <c r="G3127" s="128">
        <v>2451086</v>
      </c>
      <c r="H3127" s="128">
        <v>13169.61</v>
      </c>
      <c r="I3127" s="129"/>
      <c r="J3127" s="87"/>
      <c r="K3127" s="87"/>
    </row>
    <row r="3128" spans="2:11" s="88" customFormat="1" ht="14.25" customHeight="1" x14ac:dyDescent="0.2">
      <c r="B3128" s="103" t="s">
        <v>61</v>
      </c>
      <c r="C3128" s="103" t="s">
        <v>3205</v>
      </c>
      <c r="D3128" s="105">
        <v>31</v>
      </c>
      <c r="E3128" s="105">
        <v>30044279</v>
      </c>
      <c r="F3128" s="106" t="s">
        <v>3807</v>
      </c>
      <c r="G3128" s="128">
        <v>5664548</v>
      </c>
      <c r="H3128" s="128">
        <v>1563865.905</v>
      </c>
      <c r="I3128" s="109" t="s">
        <v>62</v>
      </c>
      <c r="J3128" s="87"/>
      <c r="K3128" s="87"/>
    </row>
    <row r="3129" spans="2:11" s="88" customFormat="1" ht="14.25" customHeight="1" x14ac:dyDescent="0.2">
      <c r="B3129" s="103" t="s">
        <v>61</v>
      </c>
      <c r="C3129" s="103" t="s">
        <v>3209</v>
      </c>
      <c r="D3129" s="105">
        <v>31</v>
      </c>
      <c r="E3129" s="105">
        <v>30002544</v>
      </c>
      <c r="F3129" s="106" t="s">
        <v>3808</v>
      </c>
      <c r="G3129" s="128">
        <v>2601135</v>
      </c>
      <c r="H3129" s="128">
        <v>1265538.2</v>
      </c>
      <c r="I3129" s="129"/>
      <c r="J3129" s="87"/>
      <c r="K3129" s="87"/>
    </row>
    <row r="3130" spans="2:11" s="88" customFormat="1" ht="14.25" customHeight="1" x14ac:dyDescent="0.2">
      <c r="B3130" s="103" t="s">
        <v>61</v>
      </c>
      <c r="C3130" s="103" t="s">
        <v>3224</v>
      </c>
      <c r="D3130" s="105">
        <v>33</v>
      </c>
      <c r="E3130" s="105">
        <v>30002482</v>
      </c>
      <c r="F3130" s="106" t="s">
        <v>3809</v>
      </c>
      <c r="G3130" s="128">
        <v>2777508</v>
      </c>
      <c r="H3130" s="128">
        <v>843711.995</v>
      </c>
      <c r="I3130" s="129"/>
      <c r="J3130" s="87"/>
      <c r="K3130" s="87"/>
    </row>
    <row r="3131" spans="2:11" s="88" customFormat="1" ht="14.25" customHeight="1" x14ac:dyDescent="0.2">
      <c r="B3131" s="103" t="s">
        <v>61</v>
      </c>
      <c r="C3131" s="103" t="s">
        <v>2874</v>
      </c>
      <c r="D3131" s="105">
        <v>31</v>
      </c>
      <c r="E3131" s="105">
        <v>20189665</v>
      </c>
      <c r="F3131" s="106" t="s">
        <v>3810</v>
      </c>
      <c r="G3131" s="128">
        <v>607561</v>
      </c>
      <c r="H3131" s="128">
        <v>11799.743</v>
      </c>
      <c r="I3131" s="129"/>
      <c r="J3131" s="87"/>
      <c r="K3131" s="87"/>
    </row>
    <row r="3132" spans="2:11" s="88" customFormat="1" ht="14.25" customHeight="1" x14ac:dyDescent="0.2">
      <c r="B3132" s="103" t="s">
        <v>61</v>
      </c>
      <c r="C3132" s="103" t="s">
        <v>3239</v>
      </c>
      <c r="D3132" s="105">
        <v>31</v>
      </c>
      <c r="E3132" s="105">
        <v>20183484</v>
      </c>
      <c r="F3132" s="106" t="s">
        <v>3811</v>
      </c>
      <c r="G3132" s="128">
        <v>1131960</v>
      </c>
      <c r="H3132" s="128">
        <v>1125</v>
      </c>
      <c r="I3132" s="109" t="s">
        <v>62</v>
      </c>
      <c r="J3132" s="87"/>
      <c r="K3132" s="87"/>
    </row>
    <row r="3133" spans="2:11" s="88" customFormat="1" ht="14.25" customHeight="1" x14ac:dyDescent="0.2">
      <c r="B3133" s="103" t="s">
        <v>61</v>
      </c>
      <c r="C3133" s="103" t="s">
        <v>3239</v>
      </c>
      <c r="D3133" s="105">
        <v>31</v>
      </c>
      <c r="E3133" s="105">
        <v>20179439</v>
      </c>
      <c r="F3133" s="106" t="s">
        <v>3812</v>
      </c>
      <c r="G3133" s="128">
        <v>277574</v>
      </c>
      <c r="H3133" s="128">
        <v>261676.40700000001</v>
      </c>
      <c r="I3133" s="109" t="s">
        <v>62</v>
      </c>
      <c r="J3133" s="87"/>
      <c r="K3133" s="87"/>
    </row>
    <row r="3134" spans="2:11" s="88" customFormat="1" ht="14.25" customHeight="1" x14ac:dyDescent="0.2">
      <c r="B3134" s="103" t="s">
        <v>61</v>
      </c>
      <c r="C3134" s="103" t="s">
        <v>3174</v>
      </c>
      <c r="D3134" s="105">
        <v>33</v>
      </c>
      <c r="E3134" s="105">
        <v>20156686</v>
      </c>
      <c r="F3134" s="106" t="s">
        <v>3813</v>
      </c>
      <c r="G3134" s="128">
        <v>3992850</v>
      </c>
      <c r="H3134" s="128">
        <v>7411</v>
      </c>
      <c r="I3134" s="109" t="s">
        <v>62</v>
      </c>
      <c r="J3134" s="87"/>
      <c r="K3134" s="87"/>
    </row>
    <row r="3135" spans="2:11" s="88" customFormat="1" ht="14.25" customHeight="1" x14ac:dyDescent="0.2">
      <c r="B3135" s="103" t="s">
        <v>61</v>
      </c>
      <c r="C3135" s="103" t="s">
        <v>3191</v>
      </c>
      <c r="D3135" s="105">
        <v>31</v>
      </c>
      <c r="E3135" s="105">
        <v>20138269</v>
      </c>
      <c r="F3135" s="106" t="s">
        <v>3814</v>
      </c>
      <c r="G3135" s="128">
        <v>1005036</v>
      </c>
      <c r="H3135" s="128">
        <v>3073.6460000000002</v>
      </c>
      <c r="I3135" s="129"/>
      <c r="J3135" s="87"/>
      <c r="K3135" s="87"/>
    </row>
    <row r="3136" spans="2:11" s="88" customFormat="1" ht="14.25" customHeight="1" x14ac:dyDescent="0.2">
      <c r="B3136" s="103" t="s">
        <v>61</v>
      </c>
      <c r="C3136" s="103" t="s">
        <v>3287</v>
      </c>
      <c r="D3136" s="105">
        <v>33</v>
      </c>
      <c r="E3136" s="105">
        <v>3303151</v>
      </c>
      <c r="F3136" s="106" t="s">
        <v>3818</v>
      </c>
      <c r="G3136" s="128">
        <v>0</v>
      </c>
      <c r="H3136" s="128">
        <v>980000</v>
      </c>
      <c r="I3136" s="129"/>
      <c r="J3136" s="87"/>
      <c r="K3136" s="87"/>
    </row>
    <row r="3137" spans="2:11" s="88" customFormat="1" ht="14.25" customHeight="1" x14ac:dyDescent="0.2">
      <c r="B3137" s="103" t="s">
        <v>61</v>
      </c>
      <c r="C3137" s="103" t="s">
        <v>3712</v>
      </c>
      <c r="D3137" s="105">
        <v>33</v>
      </c>
      <c r="E3137" s="105">
        <v>3302044</v>
      </c>
      <c r="F3137" s="106" t="s">
        <v>3815</v>
      </c>
      <c r="G3137" s="128">
        <v>2221518</v>
      </c>
      <c r="H3137" s="128">
        <v>2221518</v>
      </c>
      <c r="I3137" s="129"/>
      <c r="J3137" s="87"/>
      <c r="K3137" s="87"/>
    </row>
    <row r="3138" spans="2:11" s="88" customFormat="1" ht="14.25" customHeight="1" x14ac:dyDescent="0.2">
      <c r="B3138" s="103" t="s">
        <v>61</v>
      </c>
      <c r="C3138" s="103" t="s">
        <v>66</v>
      </c>
      <c r="D3138" s="105">
        <v>33</v>
      </c>
      <c r="E3138" s="105">
        <v>3302043</v>
      </c>
      <c r="F3138" s="106" t="s">
        <v>3817</v>
      </c>
      <c r="G3138" s="128">
        <v>1200000</v>
      </c>
      <c r="H3138" s="128">
        <v>1200000</v>
      </c>
      <c r="I3138" s="129"/>
      <c r="J3138" s="87"/>
      <c r="K3138" s="87"/>
    </row>
    <row r="3139" spans="2:11" s="88" customFormat="1" ht="14.25" customHeight="1" x14ac:dyDescent="0.2">
      <c r="B3139" s="103" t="s">
        <v>61</v>
      </c>
      <c r="C3139" s="103" t="s">
        <v>66</v>
      </c>
      <c r="D3139" s="105">
        <v>33</v>
      </c>
      <c r="E3139" s="105">
        <v>3302041</v>
      </c>
      <c r="F3139" s="106" t="s">
        <v>3816</v>
      </c>
      <c r="G3139" s="128">
        <v>3233747</v>
      </c>
      <c r="H3139" s="128">
        <v>3233747</v>
      </c>
      <c r="I3139" s="129"/>
      <c r="J3139" s="87"/>
      <c r="K3139" s="87"/>
    </row>
    <row r="3140" spans="2:11" s="88" customFormat="1" ht="14.25" customHeight="1" x14ac:dyDescent="0.2">
      <c r="B3140" s="103" t="s">
        <v>61</v>
      </c>
      <c r="C3140" s="103" t="s">
        <v>66</v>
      </c>
      <c r="D3140" s="105">
        <v>33</v>
      </c>
      <c r="E3140" s="105">
        <v>3301010</v>
      </c>
      <c r="F3140" s="106" t="s">
        <v>3820</v>
      </c>
      <c r="G3140" s="128">
        <v>1800000</v>
      </c>
      <c r="H3140" s="128">
        <v>994450</v>
      </c>
      <c r="I3140" s="109" t="s">
        <v>62</v>
      </c>
      <c r="J3140" s="87"/>
      <c r="K3140" s="87"/>
    </row>
    <row r="3141" spans="2:11" x14ac:dyDescent="0.2">
      <c r="B3141" s="103" t="s">
        <v>4158</v>
      </c>
      <c r="C3141" s="103" t="s">
        <v>5431</v>
      </c>
      <c r="D3141" s="121">
        <v>31</v>
      </c>
      <c r="E3141" s="105">
        <v>20116678</v>
      </c>
      <c r="F3141" s="126" t="s">
        <v>4695</v>
      </c>
      <c r="G3141" s="107">
        <v>44720</v>
      </c>
      <c r="H3141" s="107">
        <v>10725</v>
      </c>
      <c r="I3141" s="123"/>
      <c r="J3141" s="87"/>
      <c r="K3141" s="87"/>
    </row>
    <row r="3142" spans="2:11" x14ac:dyDescent="0.2">
      <c r="B3142" s="103" t="s">
        <v>4158</v>
      </c>
      <c r="C3142" s="103" t="s">
        <v>5432</v>
      </c>
      <c r="D3142" s="121">
        <v>31</v>
      </c>
      <c r="E3142" s="105">
        <v>20174011</v>
      </c>
      <c r="F3142" s="126" t="s">
        <v>4696</v>
      </c>
      <c r="G3142" s="107">
        <v>43900</v>
      </c>
      <c r="H3142" s="107">
        <v>9750</v>
      </c>
      <c r="I3142" s="123"/>
      <c r="J3142" s="87"/>
      <c r="K3142" s="87"/>
    </row>
    <row r="3143" spans="2:11" x14ac:dyDescent="0.2">
      <c r="B3143" s="103" t="s">
        <v>4158</v>
      </c>
      <c r="C3143" s="103" t="s">
        <v>5433</v>
      </c>
      <c r="D3143" s="121">
        <v>31</v>
      </c>
      <c r="E3143" s="105">
        <v>20178168</v>
      </c>
      <c r="F3143" s="126" t="s">
        <v>4697</v>
      </c>
      <c r="G3143" s="107">
        <v>22524</v>
      </c>
      <c r="H3143" s="107">
        <v>0</v>
      </c>
      <c r="I3143" s="123"/>
      <c r="J3143" s="87"/>
      <c r="K3143" s="87"/>
    </row>
    <row r="3144" spans="2:11" x14ac:dyDescent="0.2">
      <c r="B3144" s="103" t="s">
        <v>4158</v>
      </c>
      <c r="C3144" s="103" t="s">
        <v>5433</v>
      </c>
      <c r="D3144" s="121">
        <v>31</v>
      </c>
      <c r="E3144" s="105">
        <v>20178172</v>
      </c>
      <c r="F3144" s="126" t="s">
        <v>4698</v>
      </c>
      <c r="G3144" s="107">
        <v>33891</v>
      </c>
      <c r="H3144" s="107">
        <v>7996</v>
      </c>
      <c r="I3144" s="123"/>
      <c r="J3144" s="87"/>
      <c r="K3144" s="87"/>
    </row>
    <row r="3145" spans="2:11" x14ac:dyDescent="0.2">
      <c r="B3145" s="103" t="s">
        <v>4158</v>
      </c>
      <c r="C3145" s="103" t="s">
        <v>5434</v>
      </c>
      <c r="D3145" s="121">
        <v>31</v>
      </c>
      <c r="E3145" s="105">
        <v>20187802</v>
      </c>
      <c r="F3145" s="126" t="s">
        <v>4699</v>
      </c>
      <c r="G3145" s="107">
        <v>121245</v>
      </c>
      <c r="H3145" s="107">
        <v>3640</v>
      </c>
      <c r="I3145" s="123"/>
      <c r="J3145" s="87"/>
      <c r="K3145" s="87"/>
    </row>
    <row r="3146" spans="2:11" x14ac:dyDescent="0.2">
      <c r="B3146" s="103" t="s">
        <v>4158</v>
      </c>
      <c r="C3146" s="103" t="s">
        <v>5433</v>
      </c>
      <c r="D3146" s="121">
        <v>31</v>
      </c>
      <c r="E3146" s="105">
        <v>30036236</v>
      </c>
      <c r="F3146" s="126" t="s">
        <v>4700</v>
      </c>
      <c r="G3146" s="107">
        <v>59294</v>
      </c>
      <c r="H3146" s="107">
        <v>6557</v>
      </c>
      <c r="I3146" s="123"/>
      <c r="J3146" s="87"/>
      <c r="K3146" s="87"/>
    </row>
    <row r="3147" spans="2:11" x14ac:dyDescent="0.2">
      <c r="B3147" s="103" t="s">
        <v>4158</v>
      </c>
      <c r="C3147" s="103" t="s">
        <v>5435</v>
      </c>
      <c r="D3147" s="121">
        <v>31</v>
      </c>
      <c r="E3147" s="105">
        <v>30044404</v>
      </c>
      <c r="F3147" s="126" t="s">
        <v>4701</v>
      </c>
      <c r="G3147" s="107">
        <v>28539</v>
      </c>
      <c r="H3147" s="107">
        <v>0</v>
      </c>
      <c r="I3147" s="123"/>
      <c r="J3147" s="87"/>
      <c r="K3147" s="87"/>
    </row>
    <row r="3148" spans="2:11" x14ac:dyDescent="0.2">
      <c r="B3148" s="103" t="s">
        <v>4158</v>
      </c>
      <c r="C3148" s="103" t="s">
        <v>5436</v>
      </c>
      <c r="D3148" s="121">
        <v>31</v>
      </c>
      <c r="E3148" s="105">
        <v>30045422</v>
      </c>
      <c r="F3148" s="126" t="s">
        <v>4702</v>
      </c>
      <c r="G3148" s="107">
        <v>26043</v>
      </c>
      <c r="H3148" s="107">
        <v>0</v>
      </c>
      <c r="I3148" s="123"/>
      <c r="J3148" s="87"/>
      <c r="K3148" s="87"/>
    </row>
    <row r="3149" spans="2:11" x14ac:dyDescent="0.2">
      <c r="B3149" s="103" t="s">
        <v>4158</v>
      </c>
      <c r="C3149" s="103" t="s">
        <v>5431</v>
      </c>
      <c r="D3149" s="121">
        <v>31</v>
      </c>
      <c r="E3149" s="105">
        <v>30057931</v>
      </c>
      <c r="F3149" s="126" t="s">
        <v>4703</v>
      </c>
      <c r="G3149" s="107">
        <v>38734</v>
      </c>
      <c r="H3149" s="107">
        <v>16026</v>
      </c>
      <c r="I3149" s="123"/>
      <c r="J3149" s="87"/>
      <c r="K3149" s="87"/>
    </row>
    <row r="3150" spans="2:11" x14ac:dyDescent="0.2">
      <c r="B3150" s="103" t="s">
        <v>4158</v>
      </c>
      <c r="C3150" s="103" t="s">
        <v>5437</v>
      </c>
      <c r="D3150" s="121">
        <v>31</v>
      </c>
      <c r="E3150" s="105">
        <v>30064328</v>
      </c>
      <c r="F3150" s="126" t="s">
        <v>4704</v>
      </c>
      <c r="G3150" s="107">
        <v>41945</v>
      </c>
      <c r="H3150" s="107">
        <v>5184</v>
      </c>
      <c r="I3150" s="123"/>
      <c r="J3150" s="87"/>
      <c r="K3150" s="87"/>
    </row>
    <row r="3151" spans="2:11" x14ac:dyDescent="0.2">
      <c r="B3151" s="103" t="s">
        <v>4158</v>
      </c>
      <c r="C3151" s="103" t="s">
        <v>5431</v>
      </c>
      <c r="D3151" s="121">
        <v>31</v>
      </c>
      <c r="E3151" s="105">
        <v>30064908</v>
      </c>
      <c r="F3151" s="126" t="s">
        <v>4705</v>
      </c>
      <c r="G3151" s="107">
        <v>43659</v>
      </c>
      <c r="H3151" s="107">
        <v>18932</v>
      </c>
      <c r="I3151" s="123"/>
      <c r="J3151" s="87"/>
      <c r="K3151" s="87"/>
    </row>
    <row r="3152" spans="2:11" x14ac:dyDescent="0.2">
      <c r="B3152" s="103" t="s">
        <v>4158</v>
      </c>
      <c r="C3152" s="103" t="s">
        <v>5438</v>
      </c>
      <c r="D3152" s="121">
        <v>31</v>
      </c>
      <c r="E3152" s="105">
        <v>30068032</v>
      </c>
      <c r="F3152" s="126" t="s">
        <v>4706</v>
      </c>
      <c r="G3152" s="107">
        <v>41673</v>
      </c>
      <c r="H3152" s="107">
        <v>23400</v>
      </c>
      <c r="I3152" s="123"/>
      <c r="J3152" s="87"/>
      <c r="K3152" s="87"/>
    </row>
    <row r="3153" spans="2:11" x14ac:dyDescent="0.2">
      <c r="B3153" s="103" t="s">
        <v>4158</v>
      </c>
      <c r="C3153" s="103" t="s">
        <v>5439</v>
      </c>
      <c r="D3153" s="121">
        <v>31</v>
      </c>
      <c r="E3153" s="105">
        <v>30074166</v>
      </c>
      <c r="F3153" s="126" t="s">
        <v>4707</v>
      </c>
      <c r="G3153" s="107">
        <v>40272</v>
      </c>
      <c r="H3153" s="107">
        <v>14848</v>
      </c>
      <c r="I3153" s="123"/>
      <c r="J3153" s="87"/>
      <c r="K3153" s="87"/>
    </row>
    <row r="3154" spans="2:11" x14ac:dyDescent="0.2">
      <c r="B3154" s="103" t="s">
        <v>4158</v>
      </c>
      <c r="C3154" s="103" t="s">
        <v>5440</v>
      </c>
      <c r="D3154" s="121">
        <v>31</v>
      </c>
      <c r="E3154" s="105">
        <v>30076302</v>
      </c>
      <c r="F3154" s="126" t="s">
        <v>4708</v>
      </c>
      <c r="G3154" s="107">
        <v>183627</v>
      </c>
      <c r="H3154" s="107">
        <v>50910</v>
      </c>
      <c r="I3154" s="123"/>
      <c r="J3154" s="87"/>
      <c r="K3154" s="87"/>
    </row>
    <row r="3155" spans="2:11" x14ac:dyDescent="0.2">
      <c r="B3155" s="103" t="s">
        <v>4158</v>
      </c>
      <c r="C3155" s="103" t="s">
        <v>5440</v>
      </c>
      <c r="D3155" s="121">
        <v>31</v>
      </c>
      <c r="E3155" s="105">
        <v>30079057</v>
      </c>
      <c r="F3155" s="126" t="s">
        <v>4709</v>
      </c>
      <c r="G3155" s="107">
        <v>32933</v>
      </c>
      <c r="H3155" s="107">
        <v>6486</v>
      </c>
      <c r="I3155" s="123"/>
      <c r="J3155" s="87"/>
      <c r="K3155" s="87"/>
    </row>
    <row r="3156" spans="2:11" x14ac:dyDescent="0.2">
      <c r="B3156" s="103" t="s">
        <v>4158</v>
      </c>
      <c r="C3156" s="103" t="s">
        <v>5434</v>
      </c>
      <c r="D3156" s="121">
        <v>31</v>
      </c>
      <c r="E3156" s="105">
        <v>30080581</v>
      </c>
      <c r="F3156" s="126" t="s">
        <v>4710</v>
      </c>
      <c r="G3156" s="107">
        <v>33000</v>
      </c>
      <c r="H3156" s="107">
        <v>0</v>
      </c>
      <c r="I3156" s="123"/>
      <c r="J3156" s="87"/>
      <c r="K3156" s="87"/>
    </row>
    <row r="3157" spans="2:11" x14ac:dyDescent="0.2">
      <c r="B3157" s="103" t="s">
        <v>4158</v>
      </c>
      <c r="C3157" s="103" t="s">
        <v>5441</v>
      </c>
      <c r="D3157" s="121">
        <v>31</v>
      </c>
      <c r="E3157" s="105">
        <v>30080981</v>
      </c>
      <c r="F3157" s="126" t="s">
        <v>4711</v>
      </c>
      <c r="G3157" s="107">
        <v>46550</v>
      </c>
      <c r="H3157" s="107">
        <v>0</v>
      </c>
      <c r="I3157" s="123"/>
      <c r="J3157" s="87"/>
      <c r="K3157" s="87"/>
    </row>
    <row r="3158" spans="2:11" x14ac:dyDescent="0.2">
      <c r="B3158" s="103" t="s">
        <v>4158</v>
      </c>
      <c r="C3158" s="103" t="s">
        <v>5442</v>
      </c>
      <c r="D3158" s="121">
        <v>31</v>
      </c>
      <c r="E3158" s="105">
        <v>30084193</v>
      </c>
      <c r="F3158" s="126" t="s">
        <v>4712</v>
      </c>
      <c r="G3158" s="107">
        <v>37238</v>
      </c>
      <c r="H3158" s="107">
        <v>14850</v>
      </c>
      <c r="I3158" s="123"/>
      <c r="J3158" s="87"/>
      <c r="K3158" s="87"/>
    </row>
    <row r="3159" spans="2:11" x14ac:dyDescent="0.2">
      <c r="B3159" s="103" t="s">
        <v>4158</v>
      </c>
      <c r="C3159" s="103" t="s">
        <v>5442</v>
      </c>
      <c r="D3159" s="121">
        <v>31</v>
      </c>
      <c r="E3159" s="105">
        <v>30084194</v>
      </c>
      <c r="F3159" s="126" t="s">
        <v>4713</v>
      </c>
      <c r="G3159" s="107">
        <v>38500</v>
      </c>
      <c r="H3159" s="107">
        <v>14850</v>
      </c>
      <c r="I3159" s="123"/>
      <c r="J3159" s="87"/>
      <c r="K3159" s="87"/>
    </row>
    <row r="3160" spans="2:11" x14ac:dyDescent="0.2">
      <c r="B3160" s="103" t="s">
        <v>4158</v>
      </c>
      <c r="C3160" s="103" t="s">
        <v>5442</v>
      </c>
      <c r="D3160" s="121">
        <v>31</v>
      </c>
      <c r="E3160" s="105">
        <v>30084212</v>
      </c>
      <c r="F3160" s="126" t="s">
        <v>4714</v>
      </c>
      <c r="G3160" s="107">
        <v>38500</v>
      </c>
      <c r="H3160" s="107">
        <v>14978</v>
      </c>
      <c r="I3160" s="123"/>
      <c r="J3160" s="87"/>
      <c r="K3160" s="87"/>
    </row>
    <row r="3161" spans="2:11" x14ac:dyDescent="0.2">
      <c r="B3161" s="103" t="s">
        <v>4158</v>
      </c>
      <c r="C3161" s="103" t="s">
        <v>5431</v>
      </c>
      <c r="D3161" s="121">
        <v>31</v>
      </c>
      <c r="E3161" s="105">
        <v>30084551</v>
      </c>
      <c r="F3161" s="126" t="s">
        <v>4715</v>
      </c>
      <c r="G3161" s="107">
        <v>98500</v>
      </c>
      <c r="H3161" s="107">
        <v>94500</v>
      </c>
      <c r="I3161" s="123"/>
      <c r="J3161" s="87"/>
      <c r="K3161" s="87"/>
    </row>
    <row r="3162" spans="2:11" x14ac:dyDescent="0.2">
      <c r="B3162" s="103" t="s">
        <v>4158</v>
      </c>
      <c r="C3162" s="103" t="s">
        <v>5434</v>
      </c>
      <c r="D3162" s="121">
        <v>31</v>
      </c>
      <c r="E3162" s="105">
        <v>30084956</v>
      </c>
      <c r="F3162" s="126" t="s">
        <v>4716</v>
      </c>
      <c r="G3162" s="107">
        <v>25638</v>
      </c>
      <c r="H3162" s="107">
        <v>0</v>
      </c>
      <c r="I3162" s="123"/>
      <c r="J3162" s="87"/>
      <c r="K3162" s="87"/>
    </row>
    <row r="3163" spans="2:11" x14ac:dyDescent="0.2">
      <c r="B3163" s="103" t="s">
        <v>4158</v>
      </c>
      <c r="C3163" s="103" t="s">
        <v>5437</v>
      </c>
      <c r="D3163" s="121">
        <v>31</v>
      </c>
      <c r="E3163" s="105">
        <v>30091981</v>
      </c>
      <c r="F3163" s="126" t="s">
        <v>4717</v>
      </c>
      <c r="G3163" s="107">
        <v>42978</v>
      </c>
      <c r="H3163" s="107">
        <v>0</v>
      </c>
      <c r="I3163" s="123"/>
      <c r="J3163" s="87"/>
      <c r="K3163" s="87"/>
    </row>
    <row r="3164" spans="2:11" x14ac:dyDescent="0.2">
      <c r="B3164" s="103" t="s">
        <v>4158</v>
      </c>
      <c r="C3164" s="103" t="s">
        <v>5438</v>
      </c>
      <c r="D3164" s="121">
        <v>31</v>
      </c>
      <c r="E3164" s="105">
        <v>30092358</v>
      </c>
      <c r="F3164" s="126" t="s">
        <v>4718</v>
      </c>
      <c r="G3164" s="107">
        <v>36616</v>
      </c>
      <c r="H3164" s="107">
        <v>0</v>
      </c>
      <c r="I3164" s="123"/>
      <c r="J3164" s="87"/>
      <c r="K3164" s="87"/>
    </row>
    <row r="3165" spans="2:11" x14ac:dyDescent="0.2">
      <c r="B3165" s="103" t="s">
        <v>4158</v>
      </c>
      <c r="C3165" s="103" t="s">
        <v>5434</v>
      </c>
      <c r="D3165" s="121">
        <v>31</v>
      </c>
      <c r="E3165" s="105">
        <v>30096155</v>
      </c>
      <c r="F3165" s="126" t="s">
        <v>4719</v>
      </c>
      <c r="G3165" s="107">
        <v>51116</v>
      </c>
      <c r="H3165" s="107">
        <v>34164</v>
      </c>
      <c r="I3165" s="123"/>
      <c r="J3165" s="87"/>
      <c r="K3165" s="87"/>
    </row>
    <row r="3166" spans="2:11" x14ac:dyDescent="0.2">
      <c r="B3166" s="103" t="s">
        <v>4158</v>
      </c>
      <c r="C3166" s="103" t="s">
        <v>5443</v>
      </c>
      <c r="D3166" s="121">
        <v>31</v>
      </c>
      <c r="E3166" s="105">
        <v>30096407</v>
      </c>
      <c r="F3166" s="126" t="s">
        <v>4720</v>
      </c>
      <c r="G3166" s="107">
        <v>14909</v>
      </c>
      <c r="H3166" s="107">
        <v>10320</v>
      </c>
      <c r="I3166" s="123"/>
      <c r="J3166" s="87"/>
      <c r="K3166" s="87"/>
    </row>
    <row r="3167" spans="2:11" x14ac:dyDescent="0.2">
      <c r="B3167" s="103" t="s">
        <v>4158</v>
      </c>
      <c r="C3167" s="103" t="s">
        <v>5441</v>
      </c>
      <c r="D3167" s="121">
        <v>31</v>
      </c>
      <c r="E3167" s="105">
        <v>30100107</v>
      </c>
      <c r="F3167" s="126" t="s">
        <v>4721</v>
      </c>
      <c r="G3167" s="107">
        <v>94904</v>
      </c>
      <c r="H3167" s="107">
        <v>3651</v>
      </c>
      <c r="I3167" s="123"/>
      <c r="J3167" s="87"/>
      <c r="K3167" s="87"/>
    </row>
    <row r="3168" spans="2:11" x14ac:dyDescent="0.2">
      <c r="B3168" s="103" t="s">
        <v>4158</v>
      </c>
      <c r="C3168" s="103" t="s">
        <v>5442</v>
      </c>
      <c r="D3168" s="121">
        <v>31</v>
      </c>
      <c r="E3168" s="105">
        <v>30100364</v>
      </c>
      <c r="F3168" s="126" t="s">
        <v>4722</v>
      </c>
      <c r="G3168" s="107">
        <v>29459</v>
      </c>
      <c r="H3168" s="107">
        <v>7219</v>
      </c>
      <c r="I3168" s="123"/>
      <c r="J3168" s="87"/>
      <c r="K3168" s="87"/>
    </row>
    <row r="3169" spans="2:11" x14ac:dyDescent="0.2">
      <c r="B3169" s="103" t="s">
        <v>4158</v>
      </c>
      <c r="C3169" s="103" t="s">
        <v>5438</v>
      </c>
      <c r="D3169" s="121">
        <v>31</v>
      </c>
      <c r="E3169" s="105">
        <v>30102680</v>
      </c>
      <c r="F3169" s="126" t="s">
        <v>4723</v>
      </c>
      <c r="G3169" s="107">
        <v>37999</v>
      </c>
      <c r="H3169" s="107">
        <v>5005</v>
      </c>
      <c r="I3169" s="123"/>
      <c r="J3169" s="87"/>
      <c r="K3169" s="87"/>
    </row>
    <row r="3170" spans="2:11" x14ac:dyDescent="0.2">
      <c r="B3170" s="103" t="s">
        <v>4158</v>
      </c>
      <c r="C3170" s="103" t="s">
        <v>5438</v>
      </c>
      <c r="D3170" s="121">
        <v>31</v>
      </c>
      <c r="E3170" s="105">
        <v>30102693</v>
      </c>
      <c r="F3170" s="126" t="s">
        <v>4724</v>
      </c>
      <c r="G3170" s="107">
        <v>37477</v>
      </c>
      <c r="H3170" s="107">
        <v>12647</v>
      </c>
      <c r="I3170" s="123"/>
      <c r="J3170" s="87"/>
      <c r="K3170" s="87"/>
    </row>
    <row r="3171" spans="2:11" x14ac:dyDescent="0.2">
      <c r="B3171" s="103" t="s">
        <v>4158</v>
      </c>
      <c r="C3171" s="103" t="s">
        <v>5438</v>
      </c>
      <c r="D3171" s="121">
        <v>31</v>
      </c>
      <c r="E3171" s="105">
        <v>30103935</v>
      </c>
      <c r="F3171" s="126" t="s">
        <v>4725</v>
      </c>
      <c r="G3171" s="107">
        <v>42597</v>
      </c>
      <c r="H3171" s="107">
        <v>0</v>
      </c>
      <c r="I3171" s="123"/>
      <c r="J3171" s="87"/>
      <c r="K3171" s="87"/>
    </row>
    <row r="3172" spans="2:11" x14ac:dyDescent="0.2">
      <c r="B3172" s="103" t="s">
        <v>4158</v>
      </c>
      <c r="C3172" s="103" t="s">
        <v>5443</v>
      </c>
      <c r="D3172" s="121">
        <v>31</v>
      </c>
      <c r="E3172" s="105">
        <v>30105632</v>
      </c>
      <c r="F3172" s="126" t="s">
        <v>4726</v>
      </c>
      <c r="G3172" s="107">
        <v>149002</v>
      </c>
      <c r="H3172" s="107">
        <v>3511</v>
      </c>
      <c r="I3172" s="123"/>
      <c r="J3172" s="87"/>
      <c r="K3172" s="87"/>
    </row>
    <row r="3173" spans="2:11" x14ac:dyDescent="0.2">
      <c r="B3173" s="103" t="s">
        <v>4158</v>
      </c>
      <c r="C3173" s="103" t="s">
        <v>5432</v>
      </c>
      <c r="D3173" s="121">
        <v>31</v>
      </c>
      <c r="E3173" s="105">
        <v>30118762</v>
      </c>
      <c r="F3173" s="126" t="s">
        <v>4727</v>
      </c>
      <c r="G3173" s="107">
        <v>42200</v>
      </c>
      <c r="H3173" s="107">
        <v>7255</v>
      </c>
      <c r="I3173" s="123"/>
      <c r="J3173" s="87"/>
      <c r="K3173" s="87"/>
    </row>
    <row r="3174" spans="2:11" x14ac:dyDescent="0.2">
      <c r="B3174" s="103" t="s">
        <v>4158</v>
      </c>
      <c r="C3174" s="103" t="s">
        <v>5444</v>
      </c>
      <c r="D3174" s="121">
        <v>31</v>
      </c>
      <c r="E3174" s="105">
        <v>30119003</v>
      </c>
      <c r="F3174" s="126" t="s">
        <v>4728</v>
      </c>
      <c r="G3174" s="107">
        <v>91019</v>
      </c>
      <c r="H3174" s="107">
        <v>27500</v>
      </c>
      <c r="I3174" s="123"/>
      <c r="J3174" s="87"/>
      <c r="K3174" s="87"/>
    </row>
    <row r="3175" spans="2:11" x14ac:dyDescent="0.2">
      <c r="B3175" s="103" t="s">
        <v>4158</v>
      </c>
      <c r="C3175" s="103" t="s">
        <v>5445</v>
      </c>
      <c r="D3175" s="121">
        <v>31</v>
      </c>
      <c r="E3175" s="105">
        <v>30119015</v>
      </c>
      <c r="F3175" s="126" t="s">
        <v>4729</v>
      </c>
      <c r="G3175" s="107">
        <v>76944</v>
      </c>
      <c r="H3175" s="107">
        <v>3130</v>
      </c>
      <c r="I3175" s="123"/>
      <c r="J3175" s="87"/>
      <c r="K3175" s="87"/>
    </row>
    <row r="3176" spans="2:11" x14ac:dyDescent="0.2">
      <c r="B3176" s="103" t="s">
        <v>4158</v>
      </c>
      <c r="C3176" s="103" t="s">
        <v>5446</v>
      </c>
      <c r="D3176" s="121">
        <v>31</v>
      </c>
      <c r="E3176" s="105">
        <v>30120122</v>
      </c>
      <c r="F3176" s="126" t="s">
        <v>4730</v>
      </c>
      <c r="G3176" s="107">
        <v>328490</v>
      </c>
      <c r="H3176" s="107">
        <v>3850</v>
      </c>
      <c r="I3176" s="123"/>
      <c r="J3176" s="87"/>
      <c r="K3176" s="87"/>
    </row>
    <row r="3177" spans="2:11" x14ac:dyDescent="0.2">
      <c r="B3177" s="103" t="s">
        <v>4158</v>
      </c>
      <c r="C3177" s="103" t="s">
        <v>5434</v>
      </c>
      <c r="D3177" s="121">
        <v>31</v>
      </c>
      <c r="E3177" s="105">
        <v>30120194</v>
      </c>
      <c r="F3177" s="126" t="s">
        <v>4731</v>
      </c>
      <c r="G3177" s="107">
        <v>21945</v>
      </c>
      <c r="H3177" s="107">
        <v>5817</v>
      </c>
      <c r="I3177" s="123"/>
      <c r="J3177" s="87"/>
      <c r="K3177" s="87"/>
    </row>
    <row r="3178" spans="2:11" x14ac:dyDescent="0.2">
      <c r="B3178" s="103" t="s">
        <v>4158</v>
      </c>
      <c r="C3178" s="103" t="s">
        <v>5433</v>
      </c>
      <c r="D3178" s="121">
        <v>31</v>
      </c>
      <c r="E3178" s="105">
        <v>30177123</v>
      </c>
      <c r="F3178" s="126" t="s">
        <v>4732</v>
      </c>
      <c r="G3178" s="107">
        <v>37400</v>
      </c>
      <c r="H3178" s="107">
        <v>0</v>
      </c>
      <c r="I3178" s="123"/>
      <c r="J3178" s="87"/>
      <c r="K3178" s="87"/>
    </row>
    <row r="3179" spans="2:11" x14ac:dyDescent="0.2">
      <c r="B3179" s="103" t="s">
        <v>4158</v>
      </c>
      <c r="C3179" s="103" t="s">
        <v>5447</v>
      </c>
      <c r="D3179" s="121">
        <v>31</v>
      </c>
      <c r="E3179" s="105">
        <v>30187622</v>
      </c>
      <c r="F3179" s="126" t="s">
        <v>4733</v>
      </c>
      <c r="G3179" s="107">
        <v>56078</v>
      </c>
      <c r="H3179" s="107">
        <v>3278</v>
      </c>
      <c r="I3179" s="123"/>
      <c r="J3179" s="87"/>
      <c r="K3179" s="87"/>
    </row>
    <row r="3180" spans="2:11" x14ac:dyDescent="0.2">
      <c r="B3180" s="103" t="s">
        <v>4158</v>
      </c>
      <c r="C3180" s="103" t="s">
        <v>5432</v>
      </c>
      <c r="D3180" s="121">
        <v>31</v>
      </c>
      <c r="E3180" s="105">
        <v>30249672</v>
      </c>
      <c r="F3180" s="126" t="s">
        <v>4734</v>
      </c>
      <c r="G3180" s="107">
        <v>154486</v>
      </c>
      <c r="H3180" s="107">
        <v>128085</v>
      </c>
      <c r="I3180" s="123"/>
      <c r="J3180" s="87"/>
      <c r="K3180" s="87"/>
    </row>
    <row r="3181" spans="2:11" x14ac:dyDescent="0.2">
      <c r="B3181" s="103" t="s">
        <v>4158</v>
      </c>
      <c r="C3181" s="103" t="s">
        <v>5438</v>
      </c>
      <c r="D3181" s="121">
        <v>31</v>
      </c>
      <c r="E3181" s="105">
        <v>30256122</v>
      </c>
      <c r="F3181" s="126" t="s">
        <v>4735</v>
      </c>
      <c r="G3181" s="107">
        <v>33521</v>
      </c>
      <c r="H3181" s="107">
        <v>0</v>
      </c>
      <c r="I3181" s="123"/>
      <c r="J3181" s="87"/>
      <c r="K3181" s="87"/>
    </row>
    <row r="3182" spans="2:11" x14ac:dyDescent="0.2">
      <c r="B3182" s="103" t="s">
        <v>4158</v>
      </c>
      <c r="C3182" s="103" t="s">
        <v>5445</v>
      </c>
      <c r="D3182" s="121">
        <v>31</v>
      </c>
      <c r="E3182" s="105">
        <v>30264023</v>
      </c>
      <c r="F3182" s="126" t="s">
        <v>4736</v>
      </c>
      <c r="G3182" s="107">
        <v>41000</v>
      </c>
      <c r="H3182" s="107">
        <v>28700</v>
      </c>
      <c r="I3182" s="123"/>
      <c r="J3182" s="87"/>
      <c r="K3182" s="87"/>
    </row>
    <row r="3183" spans="2:11" x14ac:dyDescent="0.2">
      <c r="B3183" s="103" t="s">
        <v>4158</v>
      </c>
      <c r="C3183" s="103" t="s">
        <v>5437</v>
      </c>
      <c r="D3183" s="121">
        <v>31</v>
      </c>
      <c r="E3183" s="105">
        <v>30292973</v>
      </c>
      <c r="F3183" s="126" t="s">
        <v>4737</v>
      </c>
      <c r="G3183" s="107">
        <v>34201</v>
      </c>
      <c r="H3183" s="107">
        <v>6600</v>
      </c>
      <c r="I3183" s="123"/>
      <c r="J3183" s="87"/>
      <c r="K3183" s="87"/>
    </row>
    <row r="3184" spans="2:11" x14ac:dyDescent="0.2">
      <c r="B3184" s="103" t="s">
        <v>4158</v>
      </c>
      <c r="C3184" s="103" t="s">
        <v>5448</v>
      </c>
      <c r="D3184" s="121">
        <v>31</v>
      </c>
      <c r="E3184" s="105">
        <v>30301475</v>
      </c>
      <c r="F3184" s="126" t="s">
        <v>4738</v>
      </c>
      <c r="G3184" s="107">
        <v>40260</v>
      </c>
      <c r="H3184" s="107">
        <v>0</v>
      </c>
      <c r="I3184" s="123"/>
      <c r="J3184" s="87"/>
      <c r="K3184" s="87"/>
    </row>
    <row r="3185" spans="2:11" x14ac:dyDescent="0.2">
      <c r="B3185" s="103" t="s">
        <v>4158</v>
      </c>
      <c r="C3185" s="103" t="s">
        <v>5440</v>
      </c>
      <c r="D3185" s="121">
        <v>31</v>
      </c>
      <c r="E3185" s="105">
        <v>30312223</v>
      </c>
      <c r="F3185" s="126" t="s">
        <v>4739</v>
      </c>
      <c r="G3185" s="107">
        <v>287424</v>
      </c>
      <c r="H3185" s="107">
        <v>79200</v>
      </c>
      <c r="I3185" s="123"/>
      <c r="J3185" s="87"/>
      <c r="K3185" s="87"/>
    </row>
    <row r="3186" spans="2:11" x14ac:dyDescent="0.2">
      <c r="B3186" s="103" t="s">
        <v>4158</v>
      </c>
      <c r="C3186" s="103" t="s">
        <v>5437</v>
      </c>
      <c r="D3186" s="121">
        <v>31</v>
      </c>
      <c r="E3186" s="105">
        <v>30314422</v>
      </c>
      <c r="F3186" s="126" t="s">
        <v>4740</v>
      </c>
      <c r="G3186" s="107">
        <v>511900</v>
      </c>
      <c r="H3186" s="107">
        <v>0</v>
      </c>
      <c r="I3186" s="123"/>
      <c r="J3186" s="87"/>
      <c r="K3186" s="87"/>
    </row>
    <row r="3187" spans="2:11" x14ac:dyDescent="0.2">
      <c r="B3187" s="103" t="s">
        <v>4158</v>
      </c>
      <c r="C3187" s="103" t="s">
        <v>5436</v>
      </c>
      <c r="D3187" s="121">
        <v>31</v>
      </c>
      <c r="E3187" s="105">
        <v>30343539</v>
      </c>
      <c r="F3187" s="126" t="s">
        <v>4741</v>
      </c>
      <c r="G3187" s="107">
        <v>673805</v>
      </c>
      <c r="H3187" s="107">
        <v>570171</v>
      </c>
      <c r="I3187" s="123"/>
      <c r="J3187" s="87"/>
      <c r="K3187" s="87"/>
    </row>
    <row r="3188" spans="2:11" x14ac:dyDescent="0.2">
      <c r="B3188" s="103" t="s">
        <v>4158</v>
      </c>
      <c r="C3188" s="103" t="s">
        <v>5449</v>
      </c>
      <c r="D3188" s="121">
        <v>31</v>
      </c>
      <c r="E3188" s="105">
        <v>30349028</v>
      </c>
      <c r="F3188" s="126" t="s">
        <v>4742</v>
      </c>
      <c r="G3188" s="107">
        <v>19252</v>
      </c>
      <c r="H3188" s="107">
        <v>8475</v>
      </c>
      <c r="I3188" s="123"/>
      <c r="J3188" s="87"/>
      <c r="K3188" s="87"/>
    </row>
    <row r="3189" spans="2:11" x14ac:dyDescent="0.2">
      <c r="B3189" s="103" t="s">
        <v>4158</v>
      </c>
      <c r="C3189" s="103" t="s">
        <v>5431</v>
      </c>
      <c r="D3189" s="121">
        <v>31</v>
      </c>
      <c r="E3189" s="105">
        <v>30356131</v>
      </c>
      <c r="F3189" s="126" t="s">
        <v>4743</v>
      </c>
      <c r="G3189" s="107">
        <v>47951</v>
      </c>
      <c r="H3189" s="107">
        <v>17666</v>
      </c>
      <c r="I3189" s="123"/>
      <c r="J3189" s="87"/>
      <c r="K3189" s="87"/>
    </row>
    <row r="3190" spans="2:11" x14ac:dyDescent="0.2">
      <c r="B3190" s="103" t="s">
        <v>4158</v>
      </c>
      <c r="C3190" s="103" t="s">
        <v>5450</v>
      </c>
      <c r="D3190" s="121">
        <v>31</v>
      </c>
      <c r="E3190" s="105">
        <v>30360375</v>
      </c>
      <c r="F3190" s="126" t="s">
        <v>4744</v>
      </c>
      <c r="G3190" s="107">
        <v>18435</v>
      </c>
      <c r="H3190" s="107">
        <v>16000</v>
      </c>
      <c r="I3190" s="123"/>
      <c r="J3190" s="87"/>
      <c r="K3190" s="87"/>
    </row>
    <row r="3191" spans="2:11" x14ac:dyDescent="0.2">
      <c r="B3191" s="103" t="s">
        <v>4158</v>
      </c>
      <c r="C3191" s="103" t="s">
        <v>5443</v>
      </c>
      <c r="D3191" s="121">
        <v>31</v>
      </c>
      <c r="E3191" s="105">
        <v>30363973</v>
      </c>
      <c r="F3191" s="126" t="s">
        <v>4745</v>
      </c>
      <c r="G3191" s="107">
        <v>38450</v>
      </c>
      <c r="H3191" s="107">
        <v>0</v>
      </c>
      <c r="I3191" s="123"/>
      <c r="J3191" s="87"/>
      <c r="K3191" s="87"/>
    </row>
    <row r="3192" spans="2:11" x14ac:dyDescent="0.2">
      <c r="B3192" s="103" t="s">
        <v>4158</v>
      </c>
      <c r="C3192" s="103" t="s">
        <v>5437</v>
      </c>
      <c r="D3192" s="121">
        <v>31</v>
      </c>
      <c r="E3192" s="105">
        <v>30376489</v>
      </c>
      <c r="F3192" s="126" t="s">
        <v>4746</v>
      </c>
      <c r="G3192" s="107">
        <v>262161</v>
      </c>
      <c r="H3192" s="107">
        <v>64138</v>
      </c>
      <c r="I3192" s="123"/>
      <c r="J3192" s="87"/>
      <c r="K3192" s="87"/>
    </row>
    <row r="3193" spans="2:11" x14ac:dyDescent="0.2">
      <c r="B3193" s="103" t="s">
        <v>4158</v>
      </c>
      <c r="C3193" s="103" t="s">
        <v>5440</v>
      </c>
      <c r="D3193" s="121">
        <v>31</v>
      </c>
      <c r="E3193" s="105">
        <v>30377222</v>
      </c>
      <c r="F3193" s="126" t="s">
        <v>4747</v>
      </c>
      <c r="G3193" s="107">
        <v>20274</v>
      </c>
      <c r="H3193" s="107">
        <v>6297</v>
      </c>
      <c r="I3193" s="123"/>
      <c r="J3193" s="87"/>
      <c r="K3193" s="87"/>
    </row>
    <row r="3194" spans="2:11" x14ac:dyDescent="0.2">
      <c r="B3194" s="103" t="s">
        <v>4158</v>
      </c>
      <c r="C3194" s="103" t="s">
        <v>5448</v>
      </c>
      <c r="D3194" s="121">
        <v>31</v>
      </c>
      <c r="E3194" s="105">
        <v>30379323</v>
      </c>
      <c r="F3194" s="126" t="s">
        <v>4748</v>
      </c>
      <c r="G3194" s="107">
        <v>42740</v>
      </c>
      <c r="H3194" s="107">
        <v>0</v>
      </c>
      <c r="I3194" s="123"/>
      <c r="J3194" s="87"/>
      <c r="K3194" s="87"/>
    </row>
    <row r="3195" spans="2:11" x14ac:dyDescent="0.2">
      <c r="B3195" s="103" t="s">
        <v>4158</v>
      </c>
      <c r="C3195" s="103" t="s">
        <v>5451</v>
      </c>
      <c r="D3195" s="121">
        <v>31</v>
      </c>
      <c r="E3195" s="105">
        <v>30384722</v>
      </c>
      <c r="F3195" s="126" t="s">
        <v>4749</v>
      </c>
      <c r="G3195" s="107">
        <v>133778</v>
      </c>
      <c r="H3195" s="107">
        <v>33981</v>
      </c>
      <c r="I3195" s="123"/>
      <c r="J3195" s="87"/>
      <c r="K3195" s="87"/>
    </row>
    <row r="3196" spans="2:11" x14ac:dyDescent="0.2">
      <c r="B3196" s="103" t="s">
        <v>4158</v>
      </c>
      <c r="C3196" s="103" t="s">
        <v>5439</v>
      </c>
      <c r="D3196" s="121">
        <v>31</v>
      </c>
      <c r="E3196" s="105">
        <v>30389026</v>
      </c>
      <c r="F3196" s="126" t="s">
        <v>4750</v>
      </c>
      <c r="G3196" s="107">
        <v>49500</v>
      </c>
      <c r="H3196" s="107">
        <v>0</v>
      </c>
      <c r="I3196" s="123"/>
      <c r="J3196" s="87"/>
      <c r="K3196" s="87"/>
    </row>
    <row r="3197" spans="2:11" x14ac:dyDescent="0.2">
      <c r="B3197" s="103" t="s">
        <v>4158</v>
      </c>
      <c r="C3197" s="103" t="s">
        <v>5449</v>
      </c>
      <c r="D3197" s="121">
        <v>31</v>
      </c>
      <c r="E3197" s="105">
        <v>30393933</v>
      </c>
      <c r="F3197" s="126" t="s">
        <v>4751</v>
      </c>
      <c r="G3197" s="107">
        <v>38707</v>
      </c>
      <c r="H3197" s="107">
        <v>20126</v>
      </c>
      <c r="I3197" s="123"/>
      <c r="J3197" s="87"/>
      <c r="K3197" s="87"/>
    </row>
    <row r="3198" spans="2:11" x14ac:dyDescent="0.2">
      <c r="B3198" s="103" t="s">
        <v>4158</v>
      </c>
      <c r="C3198" s="103" t="s">
        <v>235</v>
      </c>
      <c r="D3198" s="121">
        <v>31</v>
      </c>
      <c r="E3198" s="105">
        <v>30407382</v>
      </c>
      <c r="F3198" s="126" t="s">
        <v>4752</v>
      </c>
      <c r="G3198" s="107">
        <v>550390</v>
      </c>
      <c r="H3198" s="107">
        <v>160835</v>
      </c>
      <c r="I3198" s="109" t="s">
        <v>62</v>
      </c>
      <c r="J3198" s="87"/>
      <c r="K3198" s="87"/>
    </row>
    <row r="3199" spans="2:11" x14ac:dyDescent="0.2">
      <c r="B3199" s="103" t="s">
        <v>4158</v>
      </c>
      <c r="C3199" s="103" t="s">
        <v>235</v>
      </c>
      <c r="D3199" s="121">
        <v>31</v>
      </c>
      <c r="E3199" s="105">
        <v>30407385</v>
      </c>
      <c r="F3199" s="126" t="s">
        <v>4753</v>
      </c>
      <c r="G3199" s="107">
        <v>586197</v>
      </c>
      <c r="H3199" s="107">
        <v>110000</v>
      </c>
      <c r="I3199" s="109" t="s">
        <v>62</v>
      </c>
      <c r="J3199" s="87"/>
      <c r="K3199" s="87"/>
    </row>
    <row r="3200" spans="2:11" x14ac:dyDescent="0.2">
      <c r="B3200" s="103" t="s">
        <v>4158</v>
      </c>
      <c r="C3200" s="103" t="s">
        <v>5433</v>
      </c>
      <c r="D3200" s="121">
        <v>31</v>
      </c>
      <c r="E3200" s="105">
        <v>30417873</v>
      </c>
      <c r="F3200" s="126" t="s">
        <v>4754</v>
      </c>
      <c r="G3200" s="107">
        <v>28394</v>
      </c>
      <c r="H3200" s="107">
        <v>0</v>
      </c>
      <c r="I3200" s="123"/>
      <c r="J3200" s="87"/>
      <c r="K3200" s="87"/>
    </row>
    <row r="3201" spans="2:11" x14ac:dyDescent="0.2">
      <c r="B3201" s="103" t="s">
        <v>4158</v>
      </c>
      <c r="C3201" s="103" t="s">
        <v>5436</v>
      </c>
      <c r="D3201" s="121">
        <v>31</v>
      </c>
      <c r="E3201" s="105">
        <v>30422827</v>
      </c>
      <c r="F3201" s="126" t="s">
        <v>4755</v>
      </c>
      <c r="G3201" s="107">
        <v>20000</v>
      </c>
      <c r="H3201" s="107">
        <v>13650</v>
      </c>
      <c r="I3201" s="123"/>
      <c r="J3201" s="87"/>
      <c r="K3201" s="87"/>
    </row>
    <row r="3202" spans="2:11" x14ac:dyDescent="0.2">
      <c r="B3202" s="103" t="s">
        <v>4158</v>
      </c>
      <c r="C3202" s="103" t="s">
        <v>5452</v>
      </c>
      <c r="D3202" s="121">
        <v>31</v>
      </c>
      <c r="E3202" s="105">
        <v>30433475</v>
      </c>
      <c r="F3202" s="126" t="s">
        <v>4756</v>
      </c>
      <c r="G3202" s="107">
        <v>39651</v>
      </c>
      <c r="H3202" s="107">
        <v>22850</v>
      </c>
      <c r="I3202" s="123"/>
      <c r="J3202" s="87"/>
      <c r="K3202" s="87"/>
    </row>
    <row r="3203" spans="2:11" x14ac:dyDescent="0.2">
      <c r="B3203" s="103" t="s">
        <v>4158</v>
      </c>
      <c r="C3203" s="103" t="s">
        <v>5449</v>
      </c>
      <c r="D3203" s="121">
        <v>31</v>
      </c>
      <c r="E3203" s="105">
        <v>30442127</v>
      </c>
      <c r="F3203" s="126" t="s">
        <v>4757</v>
      </c>
      <c r="G3203" s="107">
        <v>49036</v>
      </c>
      <c r="H3203" s="107">
        <v>0</v>
      </c>
      <c r="I3203" s="123"/>
      <c r="J3203" s="87"/>
      <c r="K3203" s="87"/>
    </row>
    <row r="3204" spans="2:11" x14ac:dyDescent="0.2">
      <c r="B3204" s="103" t="s">
        <v>4158</v>
      </c>
      <c r="C3204" s="103" t="s">
        <v>5433</v>
      </c>
      <c r="D3204" s="121">
        <v>31</v>
      </c>
      <c r="E3204" s="105">
        <v>30463384</v>
      </c>
      <c r="F3204" s="126" t="s">
        <v>4758</v>
      </c>
      <c r="G3204" s="107">
        <v>143410</v>
      </c>
      <c r="H3204" s="107">
        <v>548</v>
      </c>
      <c r="I3204" s="123"/>
      <c r="J3204" s="87"/>
      <c r="K3204" s="87"/>
    </row>
    <row r="3205" spans="2:11" x14ac:dyDescent="0.2">
      <c r="B3205" s="103" t="s">
        <v>4158</v>
      </c>
      <c r="C3205" s="103" t="s">
        <v>5433</v>
      </c>
      <c r="D3205" s="121">
        <v>31</v>
      </c>
      <c r="E3205" s="105">
        <v>30464197</v>
      </c>
      <c r="F3205" s="126" t="s">
        <v>4759</v>
      </c>
      <c r="G3205" s="107">
        <v>50167</v>
      </c>
      <c r="H3205" s="107">
        <v>0</v>
      </c>
      <c r="I3205" s="123"/>
      <c r="J3205" s="87"/>
      <c r="K3205" s="87"/>
    </row>
    <row r="3206" spans="2:11" x14ac:dyDescent="0.2">
      <c r="B3206" s="103" t="s">
        <v>4158</v>
      </c>
      <c r="C3206" s="103" t="s">
        <v>5439</v>
      </c>
      <c r="D3206" s="121">
        <v>31</v>
      </c>
      <c r="E3206" s="105">
        <v>30467433</v>
      </c>
      <c r="F3206" s="126" t="s">
        <v>4760</v>
      </c>
      <c r="G3206" s="107">
        <v>49853</v>
      </c>
      <c r="H3206" s="107">
        <v>3910</v>
      </c>
      <c r="I3206" s="123"/>
      <c r="J3206" s="87"/>
      <c r="K3206" s="87"/>
    </row>
    <row r="3207" spans="2:11" x14ac:dyDescent="0.2">
      <c r="B3207" s="103" t="s">
        <v>4158</v>
      </c>
      <c r="C3207" s="103" t="s">
        <v>5437</v>
      </c>
      <c r="D3207" s="121">
        <v>31</v>
      </c>
      <c r="E3207" s="105">
        <v>30475049</v>
      </c>
      <c r="F3207" s="126" t="s">
        <v>4761</v>
      </c>
      <c r="G3207" s="107">
        <v>196789</v>
      </c>
      <c r="H3207" s="107">
        <v>2450</v>
      </c>
      <c r="I3207" s="123"/>
      <c r="J3207" s="87"/>
      <c r="K3207" s="87"/>
    </row>
    <row r="3208" spans="2:11" x14ac:dyDescent="0.2">
      <c r="B3208" s="103" t="s">
        <v>4158</v>
      </c>
      <c r="C3208" s="103" t="s">
        <v>5440</v>
      </c>
      <c r="D3208" s="121">
        <v>31</v>
      </c>
      <c r="E3208" s="105">
        <v>30480161</v>
      </c>
      <c r="F3208" s="126" t="s">
        <v>4762</v>
      </c>
      <c r="G3208" s="107">
        <v>202214</v>
      </c>
      <c r="H3208" s="107">
        <v>3324</v>
      </c>
      <c r="I3208" s="123"/>
      <c r="J3208" s="87"/>
      <c r="K3208" s="87"/>
    </row>
    <row r="3209" spans="2:11" x14ac:dyDescent="0.2">
      <c r="B3209" s="103" t="s">
        <v>4158</v>
      </c>
      <c r="C3209" s="103" t="s">
        <v>5447</v>
      </c>
      <c r="D3209" s="121">
        <v>31</v>
      </c>
      <c r="E3209" s="105">
        <v>30483460</v>
      </c>
      <c r="F3209" s="126" t="s">
        <v>4763</v>
      </c>
      <c r="G3209" s="107">
        <v>126114</v>
      </c>
      <c r="H3209" s="107">
        <v>3214</v>
      </c>
      <c r="I3209" s="123"/>
      <c r="J3209" s="87"/>
      <c r="K3209" s="87"/>
    </row>
    <row r="3210" spans="2:11" x14ac:dyDescent="0.2">
      <c r="B3210" s="103" t="s">
        <v>4158</v>
      </c>
      <c r="C3210" s="103" t="s">
        <v>5435</v>
      </c>
      <c r="D3210" s="121">
        <v>31</v>
      </c>
      <c r="E3210" s="105">
        <v>30484768</v>
      </c>
      <c r="F3210" s="126" t="s">
        <v>4764</v>
      </c>
      <c r="G3210" s="107">
        <v>31546</v>
      </c>
      <c r="H3210" s="107">
        <v>0</v>
      </c>
      <c r="I3210" s="123"/>
      <c r="J3210" s="87"/>
      <c r="K3210" s="87"/>
    </row>
    <row r="3211" spans="2:11" x14ac:dyDescent="0.2">
      <c r="B3211" s="103" t="s">
        <v>4158</v>
      </c>
      <c r="C3211" s="103" t="s">
        <v>235</v>
      </c>
      <c r="D3211" s="121">
        <v>29</v>
      </c>
      <c r="E3211" s="105">
        <v>2900000</v>
      </c>
      <c r="F3211" s="126" t="s">
        <v>4765</v>
      </c>
      <c r="G3211" s="107" t="s">
        <v>4766</v>
      </c>
      <c r="H3211" s="107">
        <v>0</v>
      </c>
      <c r="I3211" s="123"/>
      <c r="J3211" s="87"/>
      <c r="K3211" s="87"/>
    </row>
    <row r="3212" spans="2:11" x14ac:dyDescent="0.2">
      <c r="B3212" s="103" t="s">
        <v>4158</v>
      </c>
      <c r="C3212" s="103" t="s">
        <v>66</v>
      </c>
      <c r="D3212" s="121">
        <v>31</v>
      </c>
      <c r="E3212" s="105">
        <v>3101000</v>
      </c>
      <c r="F3212" s="126" t="s">
        <v>4767</v>
      </c>
      <c r="G3212" s="107" t="s">
        <v>4766</v>
      </c>
      <c r="H3212" s="107">
        <v>0</v>
      </c>
      <c r="I3212" s="123"/>
      <c r="J3212" s="87"/>
      <c r="K3212" s="87"/>
    </row>
    <row r="3213" spans="2:11" x14ac:dyDescent="0.2">
      <c r="B3213" s="103" t="s">
        <v>4158</v>
      </c>
      <c r="C3213" s="103" t="s">
        <v>66</v>
      </c>
      <c r="D3213" s="121">
        <v>31</v>
      </c>
      <c r="E3213" s="105">
        <v>3102000</v>
      </c>
      <c r="F3213" s="126" t="s">
        <v>5385</v>
      </c>
      <c r="G3213" s="107" t="s">
        <v>4766</v>
      </c>
      <c r="H3213" s="107">
        <v>0</v>
      </c>
      <c r="I3213" s="123"/>
      <c r="J3213" s="87"/>
      <c r="K3213" s="87"/>
    </row>
    <row r="3214" spans="2:11" x14ac:dyDescent="0.2">
      <c r="B3214" s="103" t="s">
        <v>4158</v>
      </c>
      <c r="C3214" s="103" t="s">
        <v>66</v>
      </c>
      <c r="D3214" s="121">
        <v>31</v>
      </c>
      <c r="E3214" s="105">
        <v>3193000</v>
      </c>
      <c r="F3214" s="126" t="s">
        <v>4768</v>
      </c>
      <c r="G3214" s="107" t="s">
        <v>4766</v>
      </c>
      <c r="H3214" s="107">
        <v>0</v>
      </c>
      <c r="I3214" s="123"/>
      <c r="J3214" s="87"/>
      <c r="K3214" s="87"/>
    </row>
    <row r="3215" spans="2:11" x14ac:dyDescent="0.2">
      <c r="B3215" s="103" t="s">
        <v>4158</v>
      </c>
      <c r="C3215" s="103" t="s">
        <v>66</v>
      </c>
      <c r="D3215" s="121">
        <v>33</v>
      </c>
      <c r="E3215" s="105">
        <v>3301001</v>
      </c>
      <c r="F3215" s="126" t="s">
        <v>4769</v>
      </c>
      <c r="G3215" s="107" t="s">
        <v>4766</v>
      </c>
      <c r="H3215" s="107">
        <v>0</v>
      </c>
      <c r="I3215" s="123"/>
      <c r="J3215" s="87"/>
      <c r="K3215" s="87"/>
    </row>
    <row r="3216" spans="2:11" x14ac:dyDescent="0.2">
      <c r="B3216" s="103" t="s">
        <v>4158</v>
      </c>
      <c r="C3216" s="103" t="s">
        <v>66</v>
      </c>
      <c r="D3216" s="121">
        <v>33</v>
      </c>
      <c r="E3216" s="105">
        <v>3302017</v>
      </c>
      <c r="F3216" s="126" t="s">
        <v>5359</v>
      </c>
      <c r="G3216" s="107">
        <v>17691281</v>
      </c>
      <c r="H3216" s="107">
        <v>17691281</v>
      </c>
      <c r="I3216" s="109" t="s">
        <v>62</v>
      </c>
      <c r="J3216" s="87"/>
      <c r="K3216" s="87"/>
    </row>
    <row r="3217" spans="2:11" x14ac:dyDescent="0.2">
      <c r="B3217" s="103" t="s">
        <v>4158</v>
      </c>
      <c r="C3217" s="103" t="s">
        <v>66</v>
      </c>
      <c r="D3217" s="121">
        <v>33</v>
      </c>
      <c r="E3217" s="105">
        <v>3303125</v>
      </c>
      <c r="F3217" s="126" t="s">
        <v>5386</v>
      </c>
      <c r="G3217" s="107" t="s">
        <v>4766</v>
      </c>
      <c r="H3217" s="107">
        <v>0</v>
      </c>
      <c r="I3217" s="123"/>
      <c r="J3217" s="87"/>
      <c r="K3217" s="87"/>
    </row>
    <row r="3218" spans="2:11" x14ac:dyDescent="0.2">
      <c r="B3218" s="103" t="s">
        <v>4158</v>
      </c>
      <c r="C3218" s="103" t="s">
        <v>5432</v>
      </c>
      <c r="D3218" s="121">
        <v>31</v>
      </c>
      <c r="E3218" s="105">
        <v>20084120</v>
      </c>
      <c r="F3218" s="126" t="s">
        <v>4770</v>
      </c>
      <c r="G3218" s="107">
        <v>2084864</v>
      </c>
      <c r="H3218" s="107">
        <v>17655</v>
      </c>
      <c r="I3218" s="123"/>
      <c r="J3218" s="87"/>
      <c r="K3218" s="87"/>
    </row>
    <row r="3219" spans="2:11" x14ac:dyDescent="0.2">
      <c r="B3219" s="103" t="s">
        <v>4158</v>
      </c>
      <c r="C3219" s="103" t="s">
        <v>5441</v>
      </c>
      <c r="D3219" s="121">
        <v>33</v>
      </c>
      <c r="E3219" s="105">
        <v>20098250</v>
      </c>
      <c r="F3219" s="126" t="s">
        <v>4771</v>
      </c>
      <c r="G3219" s="107">
        <v>2326967</v>
      </c>
      <c r="H3219" s="107">
        <v>134578</v>
      </c>
      <c r="I3219" s="123"/>
      <c r="J3219" s="87"/>
      <c r="K3219" s="87"/>
    </row>
    <row r="3220" spans="2:11" x14ac:dyDescent="0.2">
      <c r="B3220" s="103" t="s">
        <v>4158</v>
      </c>
      <c r="C3220" s="103" t="s">
        <v>5442</v>
      </c>
      <c r="D3220" s="121">
        <v>31</v>
      </c>
      <c r="E3220" s="105">
        <v>20099555</v>
      </c>
      <c r="F3220" s="126" t="s">
        <v>4772</v>
      </c>
      <c r="G3220" s="107">
        <v>1014527</v>
      </c>
      <c r="H3220" s="107">
        <v>0</v>
      </c>
      <c r="I3220" s="123"/>
      <c r="J3220" s="87"/>
      <c r="K3220" s="87"/>
    </row>
    <row r="3221" spans="2:11" x14ac:dyDescent="0.2">
      <c r="B3221" s="103" t="s">
        <v>4158</v>
      </c>
      <c r="C3221" s="103" t="s">
        <v>5453</v>
      </c>
      <c r="D3221" s="121">
        <v>33</v>
      </c>
      <c r="E3221" s="105">
        <v>20134990</v>
      </c>
      <c r="F3221" s="126" t="s">
        <v>4773</v>
      </c>
      <c r="G3221" s="107">
        <v>6068886</v>
      </c>
      <c r="H3221" s="107">
        <v>0</v>
      </c>
      <c r="I3221" s="123"/>
      <c r="J3221" s="87"/>
      <c r="K3221" s="87"/>
    </row>
    <row r="3222" spans="2:11" x14ac:dyDescent="0.2">
      <c r="B3222" s="103" t="s">
        <v>4158</v>
      </c>
      <c r="C3222" s="103" t="s">
        <v>5454</v>
      </c>
      <c r="D3222" s="121">
        <v>31</v>
      </c>
      <c r="E3222" s="105">
        <v>20151227</v>
      </c>
      <c r="F3222" s="126" t="s">
        <v>4774</v>
      </c>
      <c r="G3222" s="107">
        <v>1437918</v>
      </c>
      <c r="H3222" s="107">
        <v>0</v>
      </c>
      <c r="I3222" s="123"/>
      <c r="J3222" s="87"/>
      <c r="K3222" s="87"/>
    </row>
    <row r="3223" spans="2:11" x14ac:dyDescent="0.2">
      <c r="B3223" s="103" t="s">
        <v>4158</v>
      </c>
      <c r="C3223" s="103" t="s">
        <v>5455</v>
      </c>
      <c r="D3223" s="121">
        <v>31</v>
      </c>
      <c r="E3223" s="105">
        <v>20151253</v>
      </c>
      <c r="F3223" s="126" t="s">
        <v>4775</v>
      </c>
      <c r="G3223" s="107">
        <v>3479840</v>
      </c>
      <c r="H3223" s="107">
        <v>439950</v>
      </c>
      <c r="I3223" s="123"/>
      <c r="J3223" s="87"/>
      <c r="K3223" s="87"/>
    </row>
    <row r="3224" spans="2:11" x14ac:dyDescent="0.2">
      <c r="B3224" s="103" t="s">
        <v>4158</v>
      </c>
      <c r="C3224" s="103" t="s">
        <v>5446</v>
      </c>
      <c r="D3224" s="121">
        <v>31</v>
      </c>
      <c r="E3224" s="105">
        <v>20155824</v>
      </c>
      <c r="F3224" s="126" t="s">
        <v>4776</v>
      </c>
      <c r="G3224" s="107">
        <v>3548806</v>
      </c>
      <c r="H3224" s="107">
        <v>2619582</v>
      </c>
      <c r="I3224" s="123"/>
      <c r="J3224" s="87"/>
      <c r="K3224" s="87"/>
    </row>
    <row r="3225" spans="2:11" x14ac:dyDescent="0.2">
      <c r="B3225" s="103" t="s">
        <v>4158</v>
      </c>
      <c r="C3225" s="103" t="s">
        <v>5442</v>
      </c>
      <c r="D3225" s="121">
        <v>31</v>
      </c>
      <c r="E3225" s="105">
        <v>20155934</v>
      </c>
      <c r="F3225" s="126" t="s">
        <v>4777</v>
      </c>
      <c r="G3225" s="107">
        <v>4439832</v>
      </c>
      <c r="H3225" s="107">
        <v>30452</v>
      </c>
      <c r="I3225" s="123"/>
      <c r="J3225" s="87"/>
      <c r="K3225" s="87"/>
    </row>
    <row r="3226" spans="2:11" x14ac:dyDescent="0.2">
      <c r="B3226" s="103" t="s">
        <v>4158</v>
      </c>
      <c r="C3226" s="103" t="s">
        <v>5432</v>
      </c>
      <c r="D3226" s="121">
        <v>31</v>
      </c>
      <c r="E3226" s="105">
        <v>20160270</v>
      </c>
      <c r="F3226" s="126" t="s">
        <v>4778</v>
      </c>
      <c r="G3226" s="107">
        <v>1636892</v>
      </c>
      <c r="H3226" s="107">
        <v>306825</v>
      </c>
      <c r="I3226" s="123"/>
      <c r="J3226" s="87"/>
      <c r="K3226" s="87"/>
    </row>
    <row r="3227" spans="2:11" x14ac:dyDescent="0.2">
      <c r="B3227" s="103" t="s">
        <v>4158</v>
      </c>
      <c r="C3227" s="103" t="s">
        <v>5439</v>
      </c>
      <c r="D3227" s="121">
        <v>31</v>
      </c>
      <c r="E3227" s="105">
        <v>20167712</v>
      </c>
      <c r="F3227" s="126" t="s">
        <v>4779</v>
      </c>
      <c r="G3227" s="107">
        <v>809291</v>
      </c>
      <c r="H3227" s="107">
        <v>5899</v>
      </c>
      <c r="I3227" s="123"/>
      <c r="J3227" s="87"/>
      <c r="K3227" s="87"/>
    </row>
    <row r="3228" spans="2:11" x14ac:dyDescent="0.2">
      <c r="B3228" s="103" t="s">
        <v>4158</v>
      </c>
      <c r="C3228" s="103" t="s">
        <v>5456</v>
      </c>
      <c r="D3228" s="121">
        <v>31</v>
      </c>
      <c r="E3228" s="105">
        <v>20167851</v>
      </c>
      <c r="F3228" s="126" t="s">
        <v>4780</v>
      </c>
      <c r="G3228" s="107">
        <v>2054565</v>
      </c>
      <c r="H3228" s="107">
        <v>200706</v>
      </c>
      <c r="I3228" s="123"/>
      <c r="J3228" s="87"/>
      <c r="K3228" s="87"/>
    </row>
    <row r="3229" spans="2:11" x14ac:dyDescent="0.2">
      <c r="B3229" s="103" t="s">
        <v>4158</v>
      </c>
      <c r="C3229" s="103" t="s">
        <v>5439</v>
      </c>
      <c r="D3229" s="121">
        <v>31</v>
      </c>
      <c r="E3229" s="105">
        <v>20167859</v>
      </c>
      <c r="F3229" s="126" t="s">
        <v>4781</v>
      </c>
      <c r="G3229" s="107">
        <v>1004919</v>
      </c>
      <c r="H3229" s="107">
        <v>792000</v>
      </c>
      <c r="I3229" s="123"/>
      <c r="J3229" s="87"/>
      <c r="K3229" s="87"/>
    </row>
    <row r="3230" spans="2:11" x14ac:dyDescent="0.2">
      <c r="B3230" s="103" t="s">
        <v>4158</v>
      </c>
      <c r="C3230" s="103" t="s">
        <v>5432</v>
      </c>
      <c r="D3230" s="121">
        <v>31</v>
      </c>
      <c r="E3230" s="105">
        <v>20174011</v>
      </c>
      <c r="F3230" s="126" t="s">
        <v>4696</v>
      </c>
      <c r="G3230" s="107">
        <v>1835712</v>
      </c>
      <c r="H3230" s="107">
        <v>0</v>
      </c>
      <c r="I3230" s="123"/>
      <c r="J3230" s="87"/>
      <c r="K3230" s="87"/>
    </row>
    <row r="3231" spans="2:11" x14ac:dyDescent="0.2">
      <c r="B3231" s="103" t="s">
        <v>4158</v>
      </c>
      <c r="C3231" s="103" t="s">
        <v>5432</v>
      </c>
      <c r="D3231" s="121">
        <v>31</v>
      </c>
      <c r="E3231" s="105">
        <v>20174014</v>
      </c>
      <c r="F3231" s="126" t="s">
        <v>4782</v>
      </c>
      <c r="G3231" s="107">
        <v>672858</v>
      </c>
      <c r="H3231" s="107">
        <v>637999</v>
      </c>
      <c r="I3231" s="123"/>
      <c r="J3231" s="87"/>
      <c r="K3231" s="87"/>
    </row>
    <row r="3232" spans="2:11" x14ac:dyDescent="0.2">
      <c r="B3232" s="103" t="s">
        <v>4158</v>
      </c>
      <c r="C3232" s="103" t="s">
        <v>5434</v>
      </c>
      <c r="D3232" s="121">
        <v>31</v>
      </c>
      <c r="E3232" s="105">
        <v>20178170</v>
      </c>
      <c r="F3232" s="126" t="s">
        <v>4783</v>
      </c>
      <c r="G3232" s="107">
        <v>1703916</v>
      </c>
      <c r="H3232" s="107">
        <v>1391500</v>
      </c>
      <c r="I3232" s="123"/>
      <c r="J3232" s="87"/>
      <c r="K3232" s="87"/>
    </row>
    <row r="3233" spans="2:11" x14ac:dyDescent="0.2">
      <c r="B3233" s="103" t="s">
        <v>4158</v>
      </c>
      <c r="C3233" s="103" t="s">
        <v>5437</v>
      </c>
      <c r="D3233" s="121">
        <v>31</v>
      </c>
      <c r="E3233" s="105">
        <v>20189268</v>
      </c>
      <c r="F3233" s="126" t="s">
        <v>4784</v>
      </c>
      <c r="G3233" s="107">
        <v>1823980</v>
      </c>
      <c r="H3233" s="107">
        <v>8160</v>
      </c>
      <c r="I3233" s="109" t="s">
        <v>62</v>
      </c>
      <c r="J3233" s="87"/>
      <c r="K3233" s="87"/>
    </row>
    <row r="3234" spans="2:11" x14ac:dyDescent="0.2">
      <c r="B3234" s="103" t="s">
        <v>4158</v>
      </c>
      <c r="C3234" s="103" t="s">
        <v>5437</v>
      </c>
      <c r="D3234" s="121">
        <v>31</v>
      </c>
      <c r="E3234" s="105">
        <v>30004433</v>
      </c>
      <c r="F3234" s="126" t="s">
        <v>4785</v>
      </c>
      <c r="G3234" s="107">
        <v>5145740</v>
      </c>
      <c r="H3234" s="107">
        <v>153540</v>
      </c>
      <c r="I3234" s="123"/>
      <c r="J3234" s="87"/>
      <c r="K3234" s="87"/>
    </row>
    <row r="3235" spans="2:11" x14ac:dyDescent="0.2">
      <c r="B3235" s="103" t="s">
        <v>4158</v>
      </c>
      <c r="C3235" s="103" t="s">
        <v>5436</v>
      </c>
      <c r="D3235" s="121">
        <v>31</v>
      </c>
      <c r="E3235" s="105">
        <v>30006767</v>
      </c>
      <c r="F3235" s="126" t="s">
        <v>4786</v>
      </c>
      <c r="G3235" s="107">
        <v>1220691</v>
      </c>
      <c r="H3235" s="107">
        <v>444362</v>
      </c>
      <c r="I3235" s="123"/>
      <c r="J3235" s="87"/>
      <c r="K3235" s="87"/>
    </row>
    <row r="3236" spans="2:11" x14ac:dyDescent="0.2">
      <c r="B3236" s="103" t="s">
        <v>4158</v>
      </c>
      <c r="C3236" s="103" t="s">
        <v>5437</v>
      </c>
      <c r="D3236" s="121">
        <v>31</v>
      </c>
      <c r="E3236" s="105">
        <v>30036610</v>
      </c>
      <c r="F3236" s="126" t="s">
        <v>4787</v>
      </c>
      <c r="G3236" s="107">
        <v>4488977</v>
      </c>
      <c r="H3236" s="107">
        <v>827852</v>
      </c>
      <c r="I3236" s="123"/>
      <c r="J3236" s="87"/>
      <c r="K3236" s="87"/>
    </row>
    <row r="3237" spans="2:11" x14ac:dyDescent="0.2">
      <c r="B3237" s="103" t="s">
        <v>4158</v>
      </c>
      <c r="C3237" s="103" t="s">
        <v>5457</v>
      </c>
      <c r="D3237" s="121">
        <v>31</v>
      </c>
      <c r="E3237" s="105">
        <v>30037502</v>
      </c>
      <c r="F3237" s="126" t="s">
        <v>4788</v>
      </c>
      <c r="G3237" s="107">
        <v>1727794</v>
      </c>
      <c r="H3237" s="107">
        <v>1210000</v>
      </c>
      <c r="I3237" s="123"/>
      <c r="J3237" s="87"/>
      <c r="K3237" s="87"/>
    </row>
    <row r="3238" spans="2:11" x14ac:dyDescent="0.2">
      <c r="B3238" s="103" t="s">
        <v>4158</v>
      </c>
      <c r="C3238" s="103" t="s">
        <v>5438</v>
      </c>
      <c r="D3238" s="121">
        <v>31</v>
      </c>
      <c r="E3238" s="105">
        <v>30038117</v>
      </c>
      <c r="F3238" s="126" t="s">
        <v>4789</v>
      </c>
      <c r="G3238" s="107">
        <v>854559</v>
      </c>
      <c r="H3238" s="107">
        <v>109076</v>
      </c>
      <c r="I3238" s="123"/>
      <c r="J3238" s="87"/>
      <c r="K3238" s="87"/>
    </row>
    <row r="3239" spans="2:11" x14ac:dyDescent="0.2">
      <c r="B3239" s="103" t="s">
        <v>4158</v>
      </c>
      <c r="C3239" s="103" t="s">
        <v>5456</v>
      </c>
      <c r="D3239" s="121">
        <v>31</v>
      </c>
      <c r="E3239" s="105">
        <v>30042754</v>
      </c>
      <c r="F3239" s="126" t="s">
        <v>4790</v>
      </c>
      <c r="G3239" s="107">
        <v>1007781</v>
      </c>
      <c r="H3239" s="107">
        <v>100000</v>
      </c>
      <c r="I3239" s="123"/>
      <c r="J3239" s="87"/>
      <c r="K3239" s="87"/>
    </row>
    <row r="3240" spans="2:11" x14ac:dyDescent="0.2">
      <c r="B3240" s="103" t="s">
        <v>4158</v>
      </c>
      <c r="C3240" s="103" t="s">
        <v>5446</v>
      </c>
      <c r="D3240" s="121">
        <v>31</v>
      </c>
      <c r="E3240" s="105">
        <v>30042795</v>
      </c>
      <c r="F3240" s="126" t="s">
        <v>4791</v>
      </c>
      <c r="G3240" s="107">
        <v>1052732</v>
      </c>
      <c r="H3240" s="107">
        <v>956999</v>
      </c>
      <c r="I3240" s="123"/>
      <c r="J3240" s="87"/>
      <c r="K3240" s="87"/>
    </row>
    <row r="3241" spans="2:11" x14ac:dyDescent="0.2">
      <c r="B3241" s="103" t="s">
        <v>4158</v>
      </c>
      <c r="C3241" s="103" t="s">
        <v>5433</v>
      </c>
      <c r="D3241" s="121">
        <v>31</v>
      </c>
      <c r="E3241" s="105">
        <v>30043540</v>
      </c>
      <c r="F3241" s="126" t="s">
        <v>4792</v>
      </c>
      <c r="G3241" s="107">
        <v>729650</v>
      </c>
      <c r="H3241" s="107">
        <v>317526</v>
      </c>
      <c r="I3241" s="109" t="s">
        <v>62</v>
      </c>
      <c r="J3241" s="87"/>
      <c r="K3241" s="87"/>
    </row>
    <row r="3242" spans="2:11" x14ac:dyDescent="0.2">
      <c r="B3242" s="103" t="s">
        <v>4158</v>
      </c>
      <c r="C3242" s="103" t="s">
        <v>5457</v>
      </c>
      <c r="D3242" s="121">
        <v>31</v>
      </c>
      <c r="E3242" s="105">
        <v>30044470</v>
      </c>
      <c r="F3242" s="126" t="s">
        <v>4793</v>
      </c>
      <c r="G3242" s="107">
        <v>4654845</v>
      </c>
      <c r="H3242" s="107">
        <v>19024</v>
      </c>
      <c r="I3242" s="123"/>
      <c r="J3242" s="87"/>
      <c r="K3242" s="87"/>
    </row>
    <row r="3243" spans="2:11" x14ac:dyDescent="0.2">
      <c r="B3243" s="103" t="s">
        <v>4158</v>
      </c>
      <c r="C3243" s="103" t="s">
        <v>5436</v>
      </c>
      <c r="D3243" s="121">
        <v>31</v>
      </c>
      <c r="E3243" s="105">
        <v>30045387</v>
      </c>
      <c r="F3243" s="126" t="s">
        <v>4794</v>
      </c>
      <c r="G3243" s="107">
        <v>612520</v>
      </c>
      <c r="H3243" s="107">
        <v>396000</v>
      </c>
      <c r="I3243" s="123"/>
      <c r="J3243" s="87"/>
      <c r="K3243" s="87"/>
    </row>
    <row r="3244" spans="2:11" x14ac:dyDescent="0.2">
      <c r="B3244" s="103" t="s">
        <v>4158</v>
      </c>
      <c r="C3244" s="103" t="s">
        <v>5458</v>
      </c>
      <c r="D3244" s="121">
        <v>33</v>
      </c>
      <c r="E3244" s="105">
        <v>30045524</v>
      </c>
      <c r="F3244" s="126" t="s">
        <v>4795</v>
      </c>
      <c r="G3244" s="107">
        <v>3272332</v>
      </c>
      <c r="H3244" s="107">
        <v>0</v>
      </c>
      <c r="I3244" s="123"/>
      <c r="J3244" s="87"/>
      <c r="K3244" s="87"/>
    </row>
    <row r="3245" spans="2:11" x14ac:dyDescent="0.2">
      <c r="B3245" s="103" t="s">
        <v>4158</v>
      </c>
      <c r="C3245" s="103" t="s">
        <v>5441</v>
      </c>
      <c r="D3245" s="121">
        <v>31</v>
      </c>
      <c r="E3245" s="105">
        <v>30046256</v>
      </c>
      <c r="F3245" s="126" t="s">
        <v>4796</v>
      </c>
      <c r="G3245" s="107">
        <v>1363108</v>
      </c>
      <c r="H3245" s="107">
        <v>352000</v>
      </c>
      <c r="I3245" s="123"/>
      <c r="J3245" s="87"/>
      <c r="K3245" s="87"/>
    </row>
    <row r="3246" spans="2:11" x14ac:dyDescent="0.2">
      <c r="B3246" s="103" t="s">
        <v>4158</v>
      </c>
      <c r="C3246" s="103" t="s">
        <v>5455</v>
      </c>
      <c r="D3246" s="121">
        <v>31</v>
      </c>
      <c r="E3246" s="105">
        <v>30051650</v>
      </c>
      <c r="F3246" s="126" t="s">
        <v>4797</v>
      </c>
      <c r="G3246" s="107">
        <v>2650369</v>
      </c>
      <c r="H3246" s="107">
        <v>507614</v>
      </c>
      <c r="I3246" s="123"/>
      <c r="J3246" s="87"/>
      <c r="K3246" s="87"/>
    </row>
    <row r="3247" spans="2:11" x14ac:dyDescent="0.2">
      <c r="B3247" s="103" t="s">
        <v>4158</v>
      </c>
      <c r="C3247" s="103" t="s">
        <v>5431</v>
      </c>
      <c r="D3247" s="121">
        <v>31</v>
      </c>
      <c r="E3247" s="105">
        <v>30057931</v>
      </c>
      <c r="F3247" s="126" t="s">
        <v>4703</v>
      </c>
      <c r="G3247" s="107">
        <v>1613751</v>
      </c>
      <c r="H3247" s="107">
        <v>0</v>
      </c>
      <c r="I3247" s="123"/>
      <c r="J3247" s="87"/>
      <c r="K3247" s="87"/>
    </row>
    <row r="3248" spans="2:11" x14ac:dyDescent="0.2">
      <c r="B3248" s="103" t="s">
        <v>4158</v>
      </c>
      <c r="C3248" s="103" t="s">
        <v>5434</v>
      </c>
      <c r="D3248" s="121">
        <v>31</v>
      </c>
      <c r="E3248" s="105">
        <v>30060260</v>
      </c>
      <c r="F3248" s="126" t="s">
        <v>4798</v>
      </c>
      <c r="G3248" s="107">
        <v>1479408</v>
      </c>
      <c r="H3248" s="107">
        <v>337795</v>
      </c>
      <c r="I3248" s="123"/>
      <c r="J3248" s="87"/>
      <c r="K3248" s="87"/>
    </row>
    <row r="3249" spans="2:11" x14ac:dyDescent="0.2">
      <c r="B3249" s="103" t="s">
        <v>4158</v>
      </c>
      <c r="C3249" s="103" t="s">
        <v>5459</v>
      </c>
      <c r="D3249" s="121">
        <v>31</v>
      </c>
      <c r="E3249" s="105">
        <v>30060675</v>
      </c>
      <c r="F3249" s="126" t="s">
        <v>4799</v>
      </c>
      <c r="G3249" s="107">
        <v>650475</v>
      </c>
      <c r="H3249" s="107">
        <v>2464</v>
      </c>
      <c r="I3249" s="123"/>
      <c r="J3249" s="87"/>
      <c r="K3249" s="87"/>
    </row>
    <row r="3250" spans="2:11" x14ac:dyDescent="0.2">
      <c r="B3250" s="103" t="s">
        <v>4158</v>
      </c>
      <c r="C3250" s="103" t="s">
        <v>5454</v>
      </c>
      <c r="D3250" s="121">
        <v>31</v>
      </c>
      <c r="E3250" s="105">
        <v>30062199</v>
      </c>
      <c r="F3250" s="126" t="s">
        <v>4800</v>
      </c>
      <c r="G3250" s="107">
        <v>763591</v>
      </c>
      <c r="H3250" s="107">
        <v>455998</v>
      </c>
      <c r="I3250" s="123"/>
      <c r="J3250" s="87"/>
      <c r="K3250" s="87"/>
    </row>
    <row r="3251" spans="2:11" x14ac:dyDescent="0.2">
      <c r="B3251" s="103" t="s">
        <v>4158</v>
      </c>
      <c r="C3251" s="103" t="s">
        <v>5457</v>
      </c>
      <c r="D3251" s="121">
        <v>31</v>
      </c>
      <c r="E3251" s="105">
        <v>30064381</v>
      </c>
      <c r="F3251" s="126" t="s">
        <v>4801</v>
      </c>
      <c r="G3251" s="107">
        <v>8601959</v>
      </c>
      <c r="H3251" s="107">
        <v>1068973</v>
      </c>
      <c r="I3251" s="123"/>
      <c r="J3251" s="87"/>
      <c r="K3251" s="87"/>
    </row>
    <row r="3252" spans="2:11" x14ac:dyDescent="0.2">
      <c r="B3252" s="103" t="s">
        <v>4158</v>
      </c>
      <c r="C3252" s="103" t="s">
        <v>5442</v>
      </c>
      <c r="D3252" s="121">
        <v>31</v>
      </c>
      <c r="E3252" s="105">
        <v>30065140</v>
      </c>
      <c r="F3252" s="126" t="s">
        <v>4802</v>
      </c>
      <c r="G3252" s="107">
        <v>2483844</v>
      </c>
      <c r="H3252" s="107">
        <v>1069210</v>
      </c>
      <c r="I3252" s="123"/>
      <c r="J3252" s="87"/>
      <c r="K3252" s="87"/>
    </row>
    <row r="3253" spans="2:11" x14ac:dyDescent="0.2">
      <c r="B3253" s="103" t="s">
        <v>4158</v>
      </c>
      <c r="C3253" s="103" t="s">
        <v>5437</v>
      </c>
      <c r="D3253" s="121">
        <v>31</v>
      </c>
      <c r="E3253" s="105">
        <v>30065299</v>
      </c>
      <c r="F3253" s="126" t="s">
        <v>4803</v>
      </c>
      <c r="G3253" s="107">
        <v>444620</v>
      </c>
      <c r="H3253" s="107">
        <v>104778</v>
      </c>
      <c r="I3253" s="109" t="s">
        <v>62</v>
      </c>
      <c r="J3253" s="87"/>
      <c r="K3253" s="87"/>
    </row>
    <row r="3254" spans="2:11" x14ac:dyDescent="0.2">
      <c r="B3254" s="103" t="s">
        <v>4158</v>
      </c>
      <c r="C3254" s="103" t="s">
        <v>5438</v>
      </c>
      <c r="D3254" s="121">
        <v>31</v>
      </c>
      <c r="E3254" s="105">
        <v>30068033</v>
      </c>
      <c r="F3254" s="126" t="s">
        <v>4804</v>
      </c>
      <c r="G3254" s="107">
        <v>660506</v>
      </c>
      <c r="H3254" s="107">
        <v>28861</v>
      </c>
      <c r="I3254" s="123"/>
      <c r="J3254" s="87"/>
      <c r="K3254" s="87"/>
    </row>
    <row r="3255" spans="2:11" x14ac:dyDescent="0.2">
      <c r="B3255" s="103" t="s">
        <v>4158</v>
      </c>
      <c r="C3255" s="103" t="s">
        <v>5439</v>
      </c>
      <c r="D3255" s="121">
        <v>31</v>
      </c>
      <c r="E3255" s="105">
        <v>30068609</v>
      </c>
      <c r="F3255" s="126" t="s">
        <v>4805</v>
      </c>
      <c r="G3255" s="107">
        <v>1318314</v>
      </c>
      <c r="H3255" s="107">
        <v>677915</v>
      </c>
      <c r="I3255" s="123"/>
      <c r="J3255" s="87"/>
      <c r="K3255" s="87"/>
    </row>
    <row r="3256" spans="2:11" x14ac:dyDescent="0.2">
      <c r="B3256" s="103" t="s">
        <v>4158</v>
      </c>
      <c r="C3256" s="103" t="s">
        <v>5451</v>
      </c>
      <c r="D3256" s="121">
        <v>31</v>
      </c>
      <c r="E3256" s="105">
        <v>30068866</v>
      </c>
      <c r="F3256" s="126" t="s">
        <v>4806</v>
      </c>
      <c r="G3256" s="107">
        <v>635140</v>
      </c>
      <c r="H3256" s="107">
        <v>266783</v>
      </c>
      <c r="I3256" s="123"/>
      <c r="J3256" s="87"/>
      <c r="K3256" s="87"/>
    </row>
    <row r="3257" spans="2:11" x14ac:dyDescent="0.2">
      <c r="B3257" s="103" t="s">
        <v>4158</v>
      </c>
      <c r="C3257" s="103" t="s">
        <v>5460</v>
      </c>
      <c r="D3257" s="121">
        <v>31</v>
      </c>
      <c r="E3257" s="105">
        <v>30069292</v>
      </c>
      <c r="F3257" s="126" t="s">
        <v>4807</v>
      </c>
      <c r="G3257" s="107">
        <v>6425625</v>
      </c>
      <c r="H3257" s="107">
        <v>99671</v>
      </c>
      <c r="I3257" s="109" t="s">
        <v>62</v>
      </c>
      <c r="J3257" s="87"/>
      <c r="K3257" s="87"/>
    </row>
    <row r="3258" spans="2:11" x14ac:dyDescent="0.2">
      <c r="B3258" s="103" t="s">
        <v>4158</v>
      </c>
      <c r="C3258" s="103" t="s">
        <v>5461</v>
      </c>
      <c r="D3258" s="121">
        <v>31</v>
      </c>
      <c r="E3258" s="105">
        <v>30069842</v>
      </c>
      <c r="F3258" s="126" t="s">
        <v>4808</v>
      </c>
      <c r="G3258" s="107">
        <v>1932506</v>
      </c>
      <c r="H3258" s="107">
        <v>250643</v>
      </c>
      <c r="I3258" s="123"/>
      <c r="J3258" s="87"/>
      <c r="K3258" s="87"/>
    </row>
    <row r="3259" spans="2:11" x14ac:dyDescent="0.2">
      <c r="B3259" s="103" t="s">
        <v>4158</v>
      </c>
      <c r="C3259" s="103" t="s">
        <v>5436</v>
      </c>
      <c r="D3259" s="121">
        <v>31</v>
      </c>
      <c r="E3259" s="105">
        <v>30070555</v>
      </c>
      <c r="F3259" s="126" t="s">
        <v>4809</v>
      </c>
      <c r="G3259" s="107">
        <v>5954097</v>
      </c>
      <c r="H3259" s="107">
        <v>9402</v>
      </c>
      <c r="I3259" s="123"/>
      <c r="J3259" s="87"/>
      <c r="K3259" s="87"/>
    </row>
    <row r="3260" spans="2:11" x14ac:dyDescent="0.2">
      <c r="B3260" s="103" t="s">
        <v>4158</v>
      </c>
      <c r="C3260" s="103" t="s">
        <v>5454</v>
      </c>
      <c r="D3260" s="121">
        <v>31</v>
      </c>
      <c r="E3260" s="105">
        <v>30070724</v>
      </c>
      <c r="F3260" s="126" t="s">
        <v>4810</v>
      </c>
      <c r="G3260" s="107">
        <v>1101062</v>
      </c>
      <c r="H3260" s="107">
        <v>188057</v>
      </c>
      <c r="I3260" s="123"/>
      <c r="J3260" s="87"/>
      <c r="K3260" s="87"/>
    </row>
    <row r="3261" spans="2:11" x14ac:dyDescent="0.2">
      <c r="B3261" s="103" t="s">
        <v>4158</v>
      </c>
      <c r="C3261" s="103" t="s">
        <v>5461</v>
      </c>
      <c r="D3261" s="121">
        <v>31</v>
      </c>
      <c r="E3261" s="105">
        <v>30071559</v>
      </c>
      <c r="F3261" s="126" t="s">
        <v>4811</v>
      </c>
      <c r="G3261" s="107">
        <v>1061530</v>
      </c>
      <c r="H3261" s="107">
        <v>3998</v>
      </c>
      <c r="I3261" s="123"/>
      <c r="J3261" s="87"/>
      <c r="K3261" s="87"/>
    </row>
    <row r="3262" spans="2:11" x14ac:dyDescent="0.2">
      <c r="B3262" s="103" t="s">
        <v>4158</v>
      </c>
      <c r="C3262" s="103" t="s">
        <v>5445</v>
      </c>
      <c r="D3262" s="121">
        <v>31</v>
      </c>
      <c r="E3262" s="105">
        <v>30072803</v>
      </c>
      <c r="F3262" s="126" t="s">
        <v>4812</v>
      </c>
      <c r="G3262" s="107">
        <v>557886</v>
      </c>
      <c r="H3262" s="107">
        <v>0</v>
      </c>
      <c r="I3262" s="123"/>
      <c r="J3262" s="87"/>
      <c r="K3262" s="87"/>
    </row>
    <row r="3263" spans="2:11" x14ac:dyDescent="0.2">
      <c r="B3263" s="103" t="s">
        <v>4158</v>
      </c>
      <c r="C3263" s="103" t="s">
        <v>5456</v>
      </c>
      <c r="D3263" s="121">
        <v>31</v>
      </c>
      <c r="E3263" s="105">
        <v>30073279</v>
      </c>
      <c r="F3263" s="126" t="s">
        <v>4813</v>
      </c>
      <c r="G3263" s="107">
        <v>897023</v>
      </c>
      <c r="H3263" s="107">
        <v>50502</v>
      </c>
      <c r="I3263" s="109" t="s">
        <v>62</v>
      </c>
      <c r="J3263" s="87"/>
      <c r="K3263" s="87"/>
    </row>
    <row r="3264" spans="2:11" x14ac:dyDescent="0.2">
      <c r="B3264" s="103" t="s">
        <v>4158</v>
      </c>
      <c r="C3264" s="103" t="s">
        <v>5437</v>
      </c>
      <c r="D3264" s="121">
        <v>31</v>
      </c>
      <c r="E3264" s="105">
        <v>30073516</v>
      </c>
      <c r="F3264" s="126" t="s">
        <v>4814</v>
      </c>
      <c r="G3264" s="107">
        <v>484720</v>
      </c>
      <c r="H3264" s="107">
        <v>931</v>
      </c>
      <c r="I3264" s="123"/>
      <c r="J3264" s="87"/>
      <c r="K3264" s="87"/>
    </row>
    <row r="3265" spans="2:11" x14ac:dyDescent="0.2">
      <c r="B3265" s="103" t="s">
        <v>4158</v>
      </c>
      <c r="C3265" s="103" t="s">
        <v>5462</v>
      </c>
      <c r="D3265" s="121">
        <v>31</v>
      </c>
      <c r="E3265" s="105">
        <v>30073738</v>
      </c>
      <c r="F3265" s="126" t="s">
        <v>4815</v>
      </c>
      <c r="G3265" s="107">
        <v>886986</v>
      </c>
      <c r="H3265" s="107">
        <v>0</v>
      </c>
      <c r="I3265" s="109" t="s">
        <v>62</v>
      </c>
      <c r="J3265" s="87"/>
      <c r="K3265" s="87"/>
    </row>
    <row r="3266" spans="2:11" x14ac:dyDescent="0.2">
      <c r="B3266" s="103" t="s">
        <v>4158</v>
      </c>
      <c r="C3266" s="103" t="s">
        <v>5446</v>
      </c>
      <c r="D3266" s="121">
        <v>31</v>
      </c>
      <c r="E3266" s="105">
        <v>30074607</v>
      </c>
      <c r="F3266" s="126" t="s">
        <v>4816</v>
      </c>
      <c r="G3266" s="107">
        <v>9965079</v>
      </c>
      <c r="H3266" s="107">
        <v>759674</v>
      </c>
      <c r="I3266" s="123"/>
      <c r="J3266" s="87"/>
      <c r="K3266" s="87"/>
    </row>
    <row r="3267" spans="2:11" x14ac:dyDescent="0.2">
      <c r="B3267" s="103" t="s">
        <v>4158</v>
      </c>
      <c r="C3267" s="103" t="s">
        <v>5432</v>
      </c>
      <c r="D3267" s="121">
        <v>31</v>
      </c>
      <c r="E3267" s="105">
        <v>30075290</v>
      </c>
      <c r="F3267" s="126" t="s">
        <v>4817</v>
      </c>
      <c r="G3267" s="107">
        <v>16195282</v>
      </c>
      <c r="H3267" s="107">
        <v>1000</v>
      </c>
      <c r="I3267" s="123"/>
      <c r="J3267" s="87"/>
      <c r="K3267" s="87"/>
    </row>
    <row r="3268" spans="2:11" x14ac:dyDescent="0.2">
      <c r="B3268" s="103" t="s">
        <v>4158</v>
      </c>
      <c r="C3268" s="103" t="s">
        <v>5443</v>
      </c>
      <c r="D3268" s="121">
        <v>31</v>
      </c>
      <c r="E3268" s="105">
        <v>30076920</v>
      </c>
      <c r="F3268" s="126" t="s">
        <v>4818</v>
      </c>
      <c r="G3268" s="107">
        <v>2925234</v>
      </c>
      <c r="H3268" s="107">
        <v>2623501</v>
      </c>
      <c r="I3268" s="123"/>
      <c r="J3268" s="87"/>
      <c r="K3268" s="87"/>
    </row>
    <row r="3269" spans="2:11" x14ac:dyDescent="0.2">
      <c r="B3269" s="103" t="s">
        <v>4158</v>
      </c>
      <c r="C3269" s="103" t="s">
        <v>5449</v>
      </c>
      <c r="D3269" s="121">
        <v>31</v>
      </c>
      <c r="E3269" s="105">
        <v>30076987</v>
      </c>
      <c r="F3269" s="126" t="s">
        <v>4819</v>
      </c>
      <c r="G3269" s="107">
        <v>2433819</v>
      </c>
      <c r="H3269" s="107">
        <v>162613</v>
      </c>
      <c r="I3269" s="123"/>
      <c r="J3269" s="87"/>
      <c r="K3269" s="87"/>
    </row>
    <row r="3270" spans="2:11" x14ac:dyDescent="0.2">
      <c r="B3270" s="103" t="s">
        <v>4158</v>
      </c>
      <c r="C3270" s="103" t="s">
        <v>5441</v>
      </c>
      <c r="D3270" s="121">
        <v>31</v>
      </c>
      <c r="E3270" s="105">
        <v>30077682</v>
      </c>
      <c r="F3270" s="126" t="s">
        <v>4820</v>
      </c>
      <c r="G3270" s="107">
        <v>799337</v>
      </c>
      <c r="H3270" s="107">
        <v>350455</v>
      </c>
      <c r="I3270" s="123"/>
      <c r="J3270" s="87"/>
      <c r="K3270" s="87"/>
    </row>
    <row r="3271" spans="2:11" x14ac:dyDescent="0.2">
      <c r="B3271" s="103" t="s">
        <v>4158</v>
      </c>
      <c r="C3271" s="103" t="s">
        <v>5453</v>
      </c>
      <c r="D3271" s="121">
        <v>29</v>
      </c>
      <c r="E3271" s="105">
        <v>30077772</v>
      </c>
      <c r="F3271" s="126" t="s">
        <v>4821</v>
      </c>
      <c r="G3271" s="107">
        <v>123295</v>
      </c>
      <c r="H3271" s="107">
        <v>122184</v>
      </c>
      <c r="I3271" s="123"/>
      <c r="J3271" s="87"/>
      <c r="K3271" s="87"/>
    </row>
    <row r="3272" spans="2:11" x14ac:dyDescent="0.2">
      <c r="B3272" s="103" t="s">
        <v>4158</v>
      </c>
      <c r="C3272" s="103" t="s">
        <v>5462</v>
      </c>
      <c r="D3272" s="121">
        <v>31</v>
      </c>
      <c r="E3272" s="105">
        <v>30077924</v>
      </c>
      <c r="F3272" s="126" t="s">
        <v>4822</v>
      </c>
      <c r="G3272" s="107">
        <v>659380</v>
      </c>
      <c r="H3272" s="107">
        <v>527999</v>
      </c>
      <c r="I3272" s="123"/>
      <c r="J3272" s="87"/>
      <c r="K3272" s="87"/>
    </row>
    <row r="3273" spans="2:11" x14ac:dyDescent="0.2">
      <c r="B3273" s="103" t="s">
        <v>4158</v>
      </c>
      <c r="C3273" s="103" t="s">
        <v>5462</v>
      </c>
      <c r="D3273" s="121">
        <v>31</v>
      </c>
      <c r="E3273" s="105">
        <v>30078238</v>
      </c>
      <c r="F3273" s="126" t="s">
        <v>4823</v>
      </c>
      <c r="G3273" s="107">
        <v>897392</v>
      </c>
      <c r="H3273" s="107">
        <v>79583</v>
      </c>
      <c r="I3273" s="109" t="s">
        <v>62</v>
      </c>
      <c r="J3273" s="87"/>
      <c r="K3273" s="87"/>
    </row>
    <row r="3274" spans="2:11" x14ac:dyDescent="0.2">
      <c r="B3274" s="103" t="s">
        <v>4158</v>
      </c>
      <c r="C3274" s="103" t="s">
        <v>5440</v>
      </c>
      <c r="D3274" s="121">
        <v>31</v>
      </c>
      <c r="E3274" s="105">
        <v>30079057</v>
      </c>
      <c r="F3274" s="126" t="s">
        <v>4709</v>
      </c>
      <c r="G3274" s="107">
        <v>816498</v>
      </c>
      <c r="H3274" s="107">
        <v>0</v>
      </c>
      <c r="I3274" s="123"/>
      <c r="J3274" s="87"/>
      <c r="K3274" s="87"/>
    </row>
    <row r="3275" spans="2:11" x14ac:dyDescent="0.2">
      <c r="B3275" s="103" t="s">
        <v>4158</v>
      </c>
      <c r="C3275" s="103" t="s">
        <v>5442</v>
      </c>
      <c r="D3275" s="121">
        <v>31</v>
      </c>
      <c r="E3275" s="105">
        <v>30080600</v>
      </c>
      <c r="F3275" s="126" t="s">
        <v>4824</v>
      </c>
      <c r="G3275" s="107">
        <v>6765796</v>
      </c>
      <c r="H3275" s="107">
        <v>87793</v>
      </c>
      <c r="I3275" s="109" t="s">
        <v>62</v>
      </c>
      <c r="J3275" s="87"/>
      <c r="K3275" s="87"/>
    </row>
    <row r="3276" spans="2:11" x14ac:dyDescent="0.2">
      <c r="B3276" s="103" t="s">
        <v>4158</v>
      </c>
      <c r="C3276" s="103" t="s">
        <v>5459</v>
      </c>
      <c r="D3276" s="121">
        <v>31</v>
      </c>
      <c r="E3276" s="105">
        <v>30080997</v>
      </c>
      <c r="F3276" s="126" t="s">
        <v>4825</v>
      </c>
      <c r="G3276" s="107">
        <v>954234</v>
      </c>
      <c r="H3276" s="107">
        <v>4085</v>
      </c>
      <c r="I3276" s="123"/>
      <c r="J3276" s="87"/>
      <c r="K3276" s="87"/>
    </row>
    <row r="3277" spans="2:11" x14ac:dyDescent="0.2">
      <c r="B3277" s="103" t="s">
        <v>4158</v>
      </c>
      <c r="C3277" s="103" t="s">
        <v>5456</v>
      </c>
      <c r="D3277" s="121">
        <v>31</v>
      </c>
      <c r="E3277" s="105">
        <v>30081030</v>
      </c>
      <c r="F3277" s="126" t="s">
        <v>4826</v>
      </c>
      <c r="G3277" s="107">
        <v>5837008</v>
      </c>
      <c r="H3277" s="107">
        <v>7700</v>
      </c>
      <c r="I3277" s="123"/>
      <c r="J3277" s="87"/>
      <c r="K3277" s="87"/>
    </row>
    <row r="3278" spans="2:11" x14ac:dyDescent="0.2">
      <c r="B3278" s="103" t="s">
        <v>4158</v>
      </c>
      <c r="C3278" s="103" t="s">
        <v>235</v>
      </c>
      <c r="D3278" s="121">
        <v>31</v>
      </c>
      <c r="E3278" s="105">
        <v>30081138</v>
      </c>
      <c r="F3278" s="126" t="s">
        <v>4827</v>
      </c>
      <c r="G3278" s="107">
        <v>10309872</v>
      </c>
      <c r="H3278" s="107">
        <v>172797</v>
      </c>
      <c r="I3278" s="109" t="s">
        <v>62</v>
      </c>
      <c r="J3278" s="87"/>
      <c r="K3278" s="87"/>
    </row>
    <row r="3279" spans="2:11" x14ac:dyDescent="0.2">
      <c r="B3279" s="103" t="s">
        <v>4158</v>
      </c>
      <c r="C3279" s="103" t="s">
        <v>5439</v>
      </c>
      <c r="D3279" s="121">
        <v>31</v>
      </c>
      <c r="E3279" s="105">
        <v>30081142</v>
      </c>
      <c r="F3279" s="126" t="s">
        <v>4828</v>
      </c>
      <c r="G3279" s="107">
        <v>1223029</v>
      </c>
      <c r="H3279" s="107">
        <v>0</v>
      </c>
      <c r="I3279" s="123"/>
      <c r="J3279" s="87"/>
      <c r="K3279" s="87"/>
    </row>
    <row r="3280" spans="2:11" x14ac:dyDescent="0.2">
      <c r="B3280" s="103" t="s">
        <v>4158</v>
      </c>
      <c r="C3280" s="103" t="s">
        <v>5442</v>
      </c>
      <c r="D3280" s="121">
        <v>31</v>
      </c>
      <c r="E3280" s="105">
        <v>30081149</v>
      </c>
      <c r="F3280" s="126" t="s">
        <v>4829</v>
      </c>
      <c r="G3280" s="107">
        <v>901720</v>
      </c>
      <c r="H3280" s="107">
        <v>9209</v>
      </c>
      <c r="I3280" s="123"/>
      <c r="J3280" s="87"/>
      <c r="K3280" s="87"/>
    </row>
    <row r="3281" spans="2:11" x14ac:dyDescent="0.2">
      <c r="B3281" s="103" t="s">
        <v>4158</v>
      </c>
      <c r="C3281" s="103" t="s">
        <v>5442</v>
      </c>
      <c r="D3281" s="121">
        <v>31</v>
      </c>
      <c r="E3281" s="105">
        <v>30081629</v>
      </c>
      <c r="F3281" s="126" t="s">
        <v>4830</v>
      </c>
      <c r="G3281" s="107">
        <v>970923</v>
      </c>
      <c r="H3281" s="107">
        <v>23227</v>
      </c>
      <c r="I3281" s="123"/>
      <c r="J3281" s="87"/>
      <c r="K3281" s="87"/>
    </row>
    <row r="3282" spans="2:11" x14ac:dyDescent="0.2">
      <c r="B3282" s="103" t="s">
        <v>4158</v>
      </c>
      <c r="C3282" s="103" t="s">
        <v>5448</v>
      </c>
      <c r="D3282" s="121">
        <v>31</v>
      </c>
      <c r="E3282" s="105">
        <v>30081684</v>
      </c>
      <c r="F3282" s="126" t="s">
        <v>4831</v>
      </c>
      <c r="G3282" s="107">
        <v>1560593</v>
      </c>
      <c r="H3282" s="107">
        <v>2662</v>
      </c>
      <c r="I3282" s="123"/>
      <c r="J3282" s="87"/>
      <c r="K3282" s="87"/>
    </row>
    <row r="3283" spans="2:11" x14ac:dyDescent="0.2">
      <c r="B3283" s="103" t="s">
        <v>4158</v>
      </c>
      <c r="C3283" s="103" t="s">
        <v>5435</v>
      </c>
      <c r="D3283" s="121">
        <v>31</v>
      </c>
      <c r="E3283" s="105">
        <v>30082799</v>
      </c>
      <c r="F3283" s="126" t="s">
        <v>4832</v>
      </c>
      <c r="G3283" s="107">
        <v>675489</v>
      </c>
      <c r="H3283" s="107">
        <v>275000</v>
      </c>
      <c r="I3283" s="123"/>
      <c r="J3283" s="87"/>
      <c r="K3283" s="87"/>
    </row>
    <row r="3284" spans="2:11" x14ac:dyDescent="0.2">
      <c r="B3284" s="103" t="s">
        <v>4158</v>
      </c>
      <c r="C3284" s="103" t="s">
        <v>5442</v>
      </c>
      <c r="D3284" s="121">
        <v>31</v>
      </c>
      <c r="E3284" s="105">
        <v>30084192</v>
      </c>
      <c r="F3284" s="126" t="s">
        <v>4833</v>
      </c>
      <c r="G3284" s="107">
        <v>825781</v>
      </c>
      <c r="H3284" s="107">
        <v>384999</v>
      </c>
      <c r="I3284" s="123"/>
      <c r="J3284" s="87"/>
      <c r="K3284" s="87"/>
    </row>
    <row r="3285" spans="2:11" x14ac:dyDescent="0.2">
      <c r="B3285" s="103" t="s">
        <v>4158</v>
      </c>
      <c r="C3285" s="103" t="s">
        <v>5431</v>
      </c>
      <c r="D3285" s="121">
        <v>31</v>
      </c>
      <c r="E3285" s="105">
        <v>30086068</v>
      </c>
      <c r="F3285" s="126" t="s">
        <v>4834</v>
      </c>
      <c r="G3285" s="107">
        <v>2906143</v>
      </c>
      <c r="H3285" s="107">
        <v>1759999</v>
      </c>
      <c r="I3285" s="123"/>
      <c r="J3285" s="87"/>
      <c r="K3285" s="87"/>
    </row>
    <row r="3286" spans="2:11" x14ac:dyDescent="0.2">
      <c r="B3286" s="103" t="s">
        <v>4158</v>
      </c>
      <c r="C3286" s="103" t="s">
        <v>5431</v>
      </c>
      <c r="D3286" s="121">
        <v>31</v>
      </c>
      <c r="E3286" s="105">
        <v>30087540</v>
      </c>
      <c r="F3286" s="126" t="s">
        <v>4835</v>
      </c>
      <c r="G3286" s="107">
        <v>1907440</v>
      </c>
      <c r="H3286" s="107">
        <v>5499</v>
      </c>
      <c r="I3286" s="123"/>
      <c r="J3286" s="87"/>
      <c r="K3286" s="87"/>
    </row>
    <row r="3287" spans="2:11" x14ac:dyDescent="0.2">
      <c r="B3287" s="103" t="s">
        <v>4158</v>
      </c>
      <c r="C3287" s="103" t="s">
        <v>5434</v>
      </c>
      <c r="D3287" s="121">
        <v>31</v>
      </c>
      <c r="E3287" s="105">
        <v>30087927</v>
      </c>
      <c r="F3287" s="126" t="s">
        <v>4836</v>
      </c>
      <c r="G3287" s="107">
        <v>1168466</v>
      </c>
      <c r="H3287" s="107">
        <v>358651</v>
      </c>
      <c r="I3287" s="123"/>
      <c r="J3287" s="87"/>
      <c r="K3287" s="87"/>
    </row>
    <row r="3288" spans="2:11" x14ac:dyDescent="0.2">
      <c r="B3288" s="103" t="s">
        <v>4158</v>
      </c>
      <c r="C3288" s="103" t="s">
        <v>5463</v>
      </c>
      <c r="D3288" s="121">
        <v>31</v>
      </c>
      <c r="E3288" s="105">
        <v>30088967</v>
      </c>
      <c r="F3288" s="126" t="s">
        <v>4837</v>
      </c>
      <c r="G3288" s="107">
        <v>1176273</v>
      </c>
      <c r="H3288" s="107">
        <v>297287</v>
      </c>
      <c r="I3288" s="109" t="s">
        <v>62</v>
      </c>
      <c r="J3288" s="87"/>
      <c r="K3288" s="87"/>
    </row>
    <row r="3289" spans="2:11" x14ac:dyDescent="0.2">
      <c r="B3289" s="103" t="s">
        <v>4158</v>
      </c>
      <c r="C3289" s="103" t="s">
        <v>5456</v>
      </c>
      <c r="D3289" s="121">
        <v>31</v>
      </c>
      <c r="E3289" s="105">
        <v>30091476</v>
      </c>
      <c r="F3289" s="126" t="s">
        <v>4838</v>
      </c>
      <c r="G3289" s="107">
        <v>1395221</v>
      </c>
      <c r="H3289" s="107">
        <v>660001</v>
      </c>
      <c r="I3289" s="123"/>
      <c r="J3289" s="87"/>
      <c r="K3289" s="87"/>
    </row>
    <row r="3290" spans="2:11" x14ac:dyDescent="0.2">
      <c r="B3290" s="103" t="s">
        <v>4158</v>
      </c>
      <c r="C3290" s="103" t="s">
        <v>5454</v>
      </c>
      <c r="D3290" s="121">
        <v>31</v>
      </c>
      <c r="E3290" s="105">
        <v>30092176</v>
      </c>
      <c r="F3290" s="126" t="s">
        <v>4839</v>
      </c>
      <c r="G3290" s="107">
        <v>3398546</v>
      </c>
      <c r="H3290" s="107">
        <v>126461</v>
      </c>
      <c r="I3290" s="123"/>
      <c r="J3290" s="87"/>
      <c r="K3290" s="87"/>
    </row>
    <row r="3291" spans="2:11" x14ac:dyDescent="0.2">
      <c r="B3291" s="103" t="s">
        <v>4158</v>
      </c>
      <c r="C3291" s="103" t="s">
        <v>5438</v>
      </c>
      <c r="D3291" s="121">
        <v>31</v>
      </c>
      <c r="E3291" s="105">
        <v>30092358</v>
      </c>
      <c r="F3291" s="126" t="s">
        <v>4718</v>
      </c>
      <c r="G3291" s="107">
        <v>1667744</v>
      </c>
      <c r="H3291" s="107">
        <v>275000</v>
      </c>
      <c r="I3291" s="123"/>
      <c r="J3291" s="87"/>
      <c r="K3291" s="87"/>
    </row>
    <row r="3292" spans="2:11" x14ac:dyDescent="0.2">
      <c r="B3292" s="103" t="s">
        <v>4158</v>
      </c>
      <c r="C3292" s="103" t="s">
        <v>5449</v>
      </c>
      <c r="D3292" s="121">
        <v>31</v>
      </c>
      <c r="E3292" s="105">
        <v>30093247</v>
      </c>
      <c r="F3292" s="126" t="s">
        <v>4840</v>
      </c>
      <c r="G3292" s="107">
        <v>1161499</v>
      </c>
      <c r="H3292" s="107">
        <v>231424</v>
      </c>
      <c r="I3292" s="109" t="s">
        <v>62</v>
      </c>
      <c r="J3292" s="87"/>
      <c r="K3292" s="87"/>
    </row>
    <row r="3293" spans="2:11" x14ac:dyDescent="0.2">
      <c r="B3293" s="103" t="s">
        <v>4158</v>
      </c>
      <c r="C3293" s="103" t="s">
        <v>5437</v>
      </c>
      <c r="D3293" s="121">
        <v>31</v>
      </c>
      <c r="E3293" s="105">
        <v>30095197</v>
      </c>
      <c r="F3293" s="126" t="s">
        <v>4841</v>
      </c>
      <c r="G3293" s="107">
        <v>21615628</v>
      </c>
      <c r="H3293" s="107">
        <v>1488695</v>
      </c>
      <c r="I3293" s="109" t="s">
        <v>62</v>
      </c>
      <c r="J3293" s="87"/>
      <c r="K3293" s="87"/>
    </row>
    <row r="3294" spans="2:11" x14ac:dyDescent="0.2">
      <c r="B3294" s="103" t="s">
        <v>4158</v>
      </c>
      <c r="C3294" s="103" t="s">
        <v>5433</v>
      </c>
      <c r="D3294" s="121">
        <v>31</v>
      </c>
      <c r="E3294" s="105">
        <v>30096015</v>
      </c>
      <c r="F3294" s="126" t="s">
        <v>4842</v>
      </c>
      <c r="G3294" s="107">
        <v>878203</v>
      </c>
      <c r="H3294" s="107">
        <v>0</v>
      </c>
      <c r="I3294" s="123"/>
      <c r="J3294" s="87"/>
      <c r="K3294" s="87"/>
    </row>
    <row r="3295" spans="2:11" x14ac:dyDescent="0.2">
      <c r="B3295" s="103" t="s">
        <v>4158</v>
      </c>
      <c r="C3295" s="103" t="s">
        <v>5443</v>
      </c>
      <c r="D3295" s="121">
        <v>31</v>
      </c>
      <c r="E3295" s="105">
        <v>30096109</v>
      </c>
      <c r="F3295" s="126" t="s">
        <v>4843</v>
      </c>
      <c r="G3295" s="107">
        <v>2341478</v>
      </c>
      <c r="H3295" s="107">
        <v>13046</v>
      </c>
      <c r="I3295" s="109" t="s">
        <v>62</v>
      </c>
      <c r="J3295" s="87"/>
      <c r="K3295" s="87"/>
    </row>
    <row r="3296" spans="2:11" x14ac:dyDescent="0.2">
      <c r="B3296" s="103" t="s">
        <v>4158</v>
      </c>
      <c r="C3296" s="103" t="s">
        <v>5440</v>
      </c>
      <c r="D3296" s="121">
        <v>31</v>
      </c>
      <c r="E3296" s="105">
        <v>30096142</v>
      </c>
      <c r="F3296" s="126" t="s">
        <v>4844</v>
      </c>
      <c r="G3296" s="107">
        <v>524255</v>
      </c>
      <c r="H3296" s="107">
        <v>363111</v>
      </c>
      <c r="I3296" s="123"/>
      <c r="J3296" s="87"/>
      <c r="K3296" s="87"/>
    </row>
    <row r="3297" spans="2:11" x14ac:dyDescent="0.2">
      <c r="B3297" s="103" t="s">
        <v>4158</v>
      </c>
      <c r="C3297" s="103" t="s">
        <v>5434</v>
      </c>
      <c r="D3297" s="121">
        <v>31</v>
      </c>
      <c r="E3297" s="105">
        <v>30096262</v>
      </c>
      <c r="F3297" s="126" t="s">
        <v>4845</v>
      </c>
      <c r="G3297" s="107">
        <v>893419</v>
      </c>
      <c r="H3297" s="107">
        <v>132294</v>
      </c>
      <c r="I3297" s="109" t="s">
        <v>62</v>
      </c>
      <c r="J3297" s="87"/>
      <c r="K3297" s="87"/>
    </row>
    <row r="3298" spans="2:11" x14ac:dyDescent="0.2">
      <c r="B3298" s="103" t="s">
        <v>4158</v>
      </c>
      <c r="C3298" s="103" t="s">
        <v>5463</v>
      </c>
      <c r="D3298" s="121">
        <v>31</v>
      </c>
      <c r="E3298" s="105">
        <v>30096275</v>
      </c>
      <c r="F3298" s="126" t="s">
        <v>4846</v>
      </c>
      <c r="G3298" s="107">
        <v>716324</v>
      </c>
      <c r="H3298" s="107">
        <v>6438</v>
      </c>
      <c r="I3298" s="123"/>
      <c r="J3298" s="87"/>
      <c r="K3298" s="87"/>
    </row>
    <row r="3299" spans="2:11" x14ac:dyDescent="0.2">
      <c r="B3299" s="103" t="s">
        <v>4158</v>
      </c>
      <c r="C3299" s="103" t="s">
        <v>5433</v>
      </c>
      <c r="D3299" s="121">
        <v>31</v>
      </c>
      <c r="E3299" s="105">
        <v>30096336</v>
      </c>
      <c r="F3299" s="126" t="s">
        <v>4847</v>
      </c>
      <c r="G3299" s="107">
        <v>825948</v>
      </c>
      <c r="H3299" s="107">
        <v>215475</v>
      </c>
      <c r="I3299" s="123"/>
      <c r="J3299" s="87"/>
      <c r="K3299" s="87"/>
    </row>
    <row r="3300" spans="2:11" x14ac:dyDescent="0.2">
      <c r="B3300" s="103" t="s">
        <v>4158</v>
      </c>
      <c r="C3300" s="103" t="s">
        <v>5437</v>
      </c>
      <c r="D3300" s="121">
        <v>31</v>
      </c>
      <c r="E3300" s="105">
        <v>30096492</v>
      </c>
      <c r="F3300" s="126" t="s">
        <v>4848</v>
      </c>
      <c r="G3300" s="107">
        <v>1887267</v>
      </c>
      <c r="H3300" s="107">
        <v>40468</v>
      </c>
      <c r="I3300" s="123"/>
      <c r="J3300" s="87"/>
      <c r="K3300" s="87"/>
    </row>
    <row r="3301" spans="2:11" x14ac:dyDescent="0.2">
      <c r="B3301" s="103" t="s">
        <v>4158</v>
      </c>
      <c r="C3301" s="103" t="s">
        <v>5440</v>
      </c>
      <c r="D3301" s="121">
        <v>31</v>
      </c>
      <c r="E3301" s="105">
        <v>30096770</v>
      </c>
      <c r="F3301" s="126" t="s">
        <v>4849</v>
      </c>
      <c r="G3301" s="107">
        <v>92201</v>
      </c>
      <c r="H3301" s="107">
        <v>0</v>
      </c>
      <c r="I3301" s="123"/>
      <c r="J3301" s="87"/>
      <c r="K3301" s="87"/>
    </row>
    <row r="3302" spans="2:11" x14ac:dyDescent="0.2">
      <c r="B3302" s="103" t="s">
        <v>4158</v>
      </c>
      <c r="C3302" s="103" t="s">
        <v>5458</v>
      </c>
      <c r="D3302" s="121">
        <v>31</v>
      </c>
      <c r="E3302" s="105">
        <v>30098325</v>
      </c>
      <c r="F3302" s="126" t="s">
        <v>4850</v>
      </c>
      <c r="G3302" s="107">
        <v>132235</v>
      </c>
      <c r="H3302" s="107">
        <v>987</v>
      </c>
      <c r="I3302" s="123"/>
      <c r="J3302" s="87"/>
      <c r="K3302" s="87"/>
    </row>
    <row r="3303" spans="2:11" x14ac:dyDescent="0.2">
      <c r="B3303" s="103" t="s">
        <v>4158</v>
      </c>
      <c r="C3303" s="103" t="s">
        <v>5437</v>
      </c>
      <c r="D3303" s="121">
        <v>31</v>
      </c>
      <c r="E3303" s="105">
        <v>30098554</v>
      </c>
      <c r="F3303" s="126" t="s">
        <v>4851</v>
      </c>
      <c r="G3303" s="107">
        <v>1068101</v>
      </c>
      <c r="H3303" s="107">
        <v>7726</v>
      </c>
      <c r="I3303" s="123"/>
      <c r="J3303" s="87"/>
      <c r="K3303" s="87"/>
    </row>
    <row r="3304" spans="2:11" x14ac:dyDescent="0.2">
      <c r="B3304" s="103" t="s">
        <v>4158</v>
      </c>
      <c r="C3304" s="103" t="s">
        <v>5435</v>
      </c>
      <c r="D3304" s="121">
        <v>31</v>
      </c>
      <c r="E3304" s="105">
        <v>30099207</v>
      </c>
      <c r="F3304" s="126" t="s">
        <v>4852</v>
      </c>
      <c r="G3304" s="107">
        <v>5225193</v>
      </c>
      <c r="H3304" s="107">
        <v>0</v>
      </c>
      <c r="I3304" s="109" t="s">
        <v>62</v>
      </c>
      <c r="J3304" s="87"/>
      <c r="K3304" s="87"/>
    </row>
    <row r="3305" spans="2:11" x14ac:dyDescent="0.2">
      <c r="B3305" s="103" t="s">
        <v>4158</v>
      </c>
      <c r="C3305" s="103" t="s">
        <v>5441</v>
      </c>
      <c r="D3305" s="121">
        <v>31</v>
      </c>
      <c r="E3305" s="105">
        <v>30100207</v>
      </c>
      <c r="F3305" s="126" t="s">
        <v>4853</v>
      </c>
      <c r="G3305" s="107">
        <v>415240</v>
      </c>
      <c r="H3305" s="107">
        <v>4495</v>
      </c>
      <c r="I3305" s="123"/>
      <c r="J3305" s="87"/>
      <c r="K3305" s="87"/>
    </row>
    <row r="3306" spans="2:11" x14ac:dyDescent="0.2">
      <c r="B3306" s="103" t="s">
        <v>4158</v>
      </c>
      <c r="C3306" s="103" t="s">
        <v>5442</v>
      </c>
      <c r="D3306" s="121">
        <v>31</v>
      </c>
      <c r="E3306" s="105">
        <v>30100360</v>
      </c>
      <c r="F3306" s="126" t="s">
        <v>4854</v>
      </c>
      <c r="G3306" s="107">
        <v>671087</v>
      </c>
      <c r="H3306" s="107">
        <v>440000</v>
      </c>
      <c r="I3306" s="123"/>
      <c r="J3306" s="87"/>
      <c r="K3306" s="87"/>
    </row>
    <row r="3307" spans="2:11" x14ac:dyDescent="0.2">
      <c r="B3307" s="103" t="s">
        <v>4158</v>
      </c>
      <c r="C3307" s="103" t="s">
        <v>5442</v>
      </c>
      <c r="D3307" s="121">
        <v>31</v>
      </c>
      <c r="E3307" s="105">
        <v>30100368</v>
      </c>
      <c r="F3307" s="126" t="s">
        <v>4855</v>
      </c>
      <c r="G3307" s="107">
        <v>1528928</v>
      </c>
      <c r="H3307" s="107">
        <v>0</v>
      </c>
      <c r="I3307" s="123"/>
      <c r="J3307" s="87"/>
      <c r="K3307" s="87"/>
    </row>
    <row r="3308" spans="2:11" x14ac:dyDescent="0.2">
      <c r="B3308" s="103" t="s">
        <v>4158</v>
      </c>
      <c r="C3308" s="103" t="s">
        <v>5440</v>
      </c>
      <c r="D3308" s="121">
        <v>31</v>
      </c>
      <c r="E3308" s="105">
        <v>30100853</v>
      </c>
      <c r="F3308" s="126" t="s">
        <v>4856</v>
      </c>
      <c r="G3308" s="107">
        <v>984509</v>
      </c>
      <c r="H3308" s="107">
        <v>315881</v>
      </c>
      <c r="I3308" s="123"/>
      <c r="J3308" s="87"/>
      <c r="K3308" s="87"/>
    </row>
    <row r="3309" spans="2:11" x14ac:dyDescent="0.2">
      <c r="B3309" s="103" t="s">
        <v>4158</v>
      </c>
      <c r="C3309" s="103" t="s">
        <v>5431</v>
      </c>
      <c r="D3309" s="121">
        <v>31</v>
      </c>
      <c r="E3309" s="105">
        <v>30101203</v>
      </c>
      <c r="F3309" s="126" t="s">
        <v>4857</v>
      </c>
      <c r="G3309" s="107">
        <v>7453101</v>
      </c>
      <c r="H3309" s="107">
        <v>0</v>
      </c>
      <c r="I3309" s="123"/>
      <c r="J3309" s="87"/>
      <c r="K3309" s="87"/>
    </row>
    <row r="3310" spans="2:11" x14ac:dyDescent="0.2">
      <c r="B3310" s="103" t="s">
        <v>4158</v>
      </c>
      <c r="C3310" s="103" t="s">
        <v>5443</v>
      </c>
      <c r="D3310" s="121">
        <v>31</v>
      </c>
      <c r="E3310" s="105">
        <v>30101519</v>
      </c>
      <c r="F3310" s="126" t="s">
        <v>4858</v>
      </c>
      <c r="G3310" s="107">
        <v>2845325</v>
      </c>
      <c r="H3310" s="107">
        <v>1430000</v>
      </c>
      <c r="I3310" s="123"/>
      <c r="J3310" s="87"/>
      <c r="K3310" s="87"/>
    </row>
    <row r="3311" spans="2:11" x14ac:dyDescent="0.2">
      <c r="B3311" s="103" t="s">
        <v>4158</v>
      </c>
      <c r="C3311" s="103" t="s">
        <v>5436</v>
      </c>
      <c r="D3311" s="121">
        <v>31</v>
      </c>
      <c r="E3311" s="105">
        <v>30101955</v>
      </c>
      <c r="F3311" s="126" t="s">
        <v>4859</v>
      </c>
      <c r="G3311" s="107">
        <v>1000662</v>
      </c>
      <c r="H3311" s="107">
        <v>19658</v>
      </c>
      <c r="I3311" s="123"/>
      <c r="J3311" s="87"/>
      <c r="K3311" s="87"/>
    </row>
    <row r="3312" spans="2:11" x14ac:dyDescent="0.2">
      <c r="B3312" s="103" t="s">
        <v>4158</v>
      </c>
      <c r="C3312" s="103" t="s">
        <v>5439</v>
      </c>
      <c r="D3312" s="121">
        <v>31</v>
      </c>
      <c r="E3312" s="105">
        <v>30102418</v>
      </c>
      <c r="F3312" s="126" t="s">
        <v>4860</v>
      </c>
      <c r="G3312" s="107">
        <v>3389732</v>
      </c>
      <c r="H3312" s="107">
        <v>0</v>
      </c>
      <c r="I3312" s="123"/>
      <c r="J3312" s="87"/>
      <c r="K3312" s="87"/>
    </row>
    <row r="3313" spans="2:11" x14ac:dyDescent="0.2">
      <c r="B3313" s="103" t="s">
        <v>4158</v>
      </c>
      <c r="C3313" s="103" t="s">
        <v>5459</v>
      </c>
      <c r="D3313" s="121">
        <v>31</v>
      </c>
      <c r="E3313" s="105">
        <v>30103883</v>
      </c>
      <c r="F3313" s="126" t="s">
        <v>4861</v>
      </c>
      <c r="G3313" s="107">
        <v>3704505</v>
      </c>
      <c r="H3313" s="107">
        <v>15402</v>
      </c>
      <c r="I3313" s="123"/>
      <c r="J3313" s="87"/>
      <c r="K3313" s="87"/>
    </row>
    <row r="3314" spans="2:11" x14ac:dyDescent="0.2">
      <c r="B3314" s="103" t="s">
        <v>4158</v>
      </c>
      <c r="C3314" s="103" t="s">
        <v>5438</v>
      </c>
      <c r="D3314" s="121">
        <v>31</v>
      </c>
      <c r="E3314" s="105">
        <v>30104157</v>
      </c>
      <c r="F3314" s="126" t="s">
        <v>4862</v>
      </c>
      <c r="G3314" s="107">
        <v>434671</v>
      </c>
      <c r="H3314" s="107">
        <v>0</v>
      </c>
      <c r="I3314" s="123"/>
      <c r="J3314" s="87"/>
      <c r="K3314" s="87"/>
    </row>
    <row r="3315" spans="2:11" x14ac:dyDescent="0.2">
      <c r="B3315" s="103" t="s">
        <v>4158</v>
      </c>
      <c r="C3315" s="103" t="s">
        <v>5439</v>
      </c>
      <c r="D3315" s="121">
        <v>31</v>
      </c>
      <c r="E3315" s="105">
        <v>30104202</v>
      </c>
      <c r="F3315" s="126" t="s">
        <v>4863</v>
      </c>
      <c r="G3315" s="107">
        <v>711339</v>
      </c>
      <c r="H3315" s="107">
        <v>0</v>
      </c>
      <c r="I3315" s="123"/>
      <c r="J3315" s="87"/>
      <c r="K3315" s="87"/>
    </row>
    <row r="3316" spans="2:11" x14ac:dyDescent="0.2">
      <c r="B3316" s="103" t="s">
        <v>4158</v>
      </c>
      <c r="C3316" s="103" t="s">
        <v>5439</v>
      </c>
      <c r="D3316" s="121">
        <v>31</v>
      </c>
      <c r="E3316" s="105">
        <v>30104237</v>
      </c>
      <c r="F3316" s="126" t="s">
        <v>4864</v>
      </c>
      <c r="G3316" s="107">
        <v>1147705</v>
      </c>
      <c r="H3316" s="107">
        <v>880000</v>
      </c>
      <c r="I3316" s="123"/>
      <c r="J3316" s="87"/>
      <c r="K3316" s="87"/>
    </row>
    <row r="3317" spans="2:11" x14ac:dyDescent="0.2">
      <c r="B3317" s="103" t="s">
        <v>4158</v>
      </c>
      <c r="C3317" s="103" t="s">
        <v>5459</v>
      </c>
      <c r="D3317" s="121">
        <v>31</v>
      </c>
      <c r="E3317" s="105">
        <v>30104260</v>
      </c>
      <c r="F3317" s="126" t="s">
        <v>4865</v>
      </c>
      <c r="G3317" s="107">
        <v>480858</v>
      </c>
      <c r="H3317" s="107">
        <v>0</v>
      </c>
      <c r="I3317" s="123"/>
      <c r="J3317" s="87"/>
      <c r="K3317" s="87"/>
    </row>
    <row r="3318" spans="2:11" x14ac:dyDescent="0.2">
      <c r="B3318" s="103" t="s">
        <v>4158</v>
      </c>
      <c r="C3318" s="103" t="s">
        <v>5452</v>
      </c>
      <c r="D3318" s="121">
        <v>31</v>
      </c>
      <c r="E3318" s="105">
        <v>30104322</v>
      </c>
      <c r="F3318" s="126" t="s">
        <v>4866</v>
      </c>
      <c r="G3318" s="107">
        <v>445749</v>
      </c>
      <c r="H3318" s="107">
        <v>13185</v>
      </c>
      <c r="I3318" s="123"/>
      <c r="J3318" s="87"/>
      <c r="K3318" s="87"/>
    </row>
    <row r="3319" spans="2:11" x14ac:dyDescent="0.2">
      <c r="B3319" s="103" t="s">
        <v>4158</v>
      </c>
      <c r="C3319" s="103" t="s">
        <v>5445</v>
      </c>
      <c r="D3319" s="121">
        <v>31</v>
      </c>
      <c r="E3319" s="105">
        <v>30104336</v>
      </c>
      <c r="F3319" s="126" t="s">
        <v>4867</v>
      </c>
      <c r="G3319" s="107">
        <v>573426</v>
      </c>
      <c r="H3319" s="107">
        <v>489154</v>
      </c>
      <c r="I3319" s="123"/>
      <c r="J3319" s="87"/>
      <c r="K3319" s="87"/>
    </row>
    <row r="3320" spans="2:11" x14ac:dyDescent="0.2">
      <c r="B3320" s="103" t="s">
        <v>4158</v>
      </c>
      <c r="C3320" s="103" t="s">
        <v>5442</v>
      </c>
      <c r="D3320" s="121">
        <v>31</v>
      </c>
      <c r="E3320" s="105">
        <v>30105987</v>
      </c>
      <c r="F3320" s="126" t="s">
        <v>4868</v>
      </c>
      <c r="G3320" s="107">
        <v>979973</v>
      </c>
      <c r="H3320" s="107">
        <v>468472</v>
      </c>
      <c r="I3320" s="123"/>
      <c r="J3320" s="87"/>
      <c r="K3320" s="87"/>
    </row>
    <row r="3321" spans="2:11" x14ac:dyDescent="0.2">
      <c r="B3321" s="103" t="s">
        <v>4158</v>
      </c>
      <c r="C3321" s="103" t="s">
        <v>5434</v>
      </c>
      <c r="D3321" s="121">
        <v>31</v>
      </c>
      <c r="E3321" s="105">
        <v>30106847</v>
      </c>
      <c r="F3321" s="126" t="s">
        <v>4869</v>
      </c>
      <c r="G3321" s="107">
        <v>756383</v>
      </c>
      <c r="H3321" s="107">
        <v>748819</v>
      </c>
      <c r="I3321" s="123"/>
      <c r="J3321" s="87"/>
      <c r="K3321" s="87"/>
    </row>
    <row r="3322" spans="2:11" x14ac:dyDescent="0.2">
      <c r="B3322" s="103" t="s">
        <v>4158</v>
      </c>
      <c r="C3322" s="103" t="s">
        <v>5442</v>
      </c>
      <c r="D3322" s="121">
        <v>31</v>
      </c>
      <c r="E3322" s="105">
        <v>30107269</v>
      </c>
      <c r="F3322" s="126" t="s">
        <v>4870</v>
      </c>
      <c r="G3322" s="107">
        <v>1110118</v>
      </c>
      <c r="H3322" s="107">
        <v>2500</v>
      </c>
      <c r="I3322" s="109" t="s">
        <v>62</v>
      </c>
      <c r="J3322" s="87"/>
      <c r="K3322" s="87"/>
    </row>
    <row r="3323" spans="2:11" x14ac:dyDescent="0.2">
      <c r="B3323" s="103" t="s">
        <v>4158</v>
      </c>
      <c r="C3323" s="103" t="s">
        <v>5444</v>
      </c>
      <c r="D3323" s="121">
        <v>31</v>
      </c>
      <c r="E3323" s="105">
        <v>30110475</v>
      </c>
      <c r="F3323" s="126" t="s">
        <v>4871</v>
      </c>
      <c r="G3323" s="107">
        <v>755428</v>
      </c>
      <c r="H3323" s="107">
        <v>139277</v>
      </c>
      <c r="I3323" s="123"/>
      <c r="J3323" s="87"/>
      <c r="K3323" s="87"/>
    </row>
    <row r="3324" spans="2:11" x14ac:dyDescent="0.2">
      <c r="B3324" s="103" t="s">
        <v>4158</v>
      </c>
      <c r="C3324" s="103" t="s">
        <v>5445</v>
      </c>
      <c r="D3324" s="121">
        <v>31</v>
      </c>
      <c r="E3324" s="105">
        <v>30111037</v>
      </c>
      <c r="F3324" s="126" t="s">
        <v>4872</v>
      </c>
      <c r="G3324" s="107">
        <v>1717207</v>
      </c>
      <c r="H3324" s="107">
        <v>2800</v>
      </c>
      <c r="I3324" s="123"/>
      <c r="J3324" s="87"/>
      <c r="K3324" s="87"/>
    </row>
    <row r="3325" spans="2:11" x14ac:dyDescent="0.2">
      <c r="B3325" s="103" t="s">
        <v>4158</v>
      </c>
      <c r="C3325" s="103" t="s">
        <v>5434</v>
      </c>
      <c r="D3325" s="121">
        <v>31</v>
      </c>
      <c r="E3325" s="105">
        <v>30111597</v>
      </c>
      <c r="F3325" s="126" t="s">
        <v>4873</v>
      </c>
      <c r="G3325" s="107">
        <v>1077630</v>
      </c>
      <c r="H3325" s="107">
        <v>131778</v>
      </c>
      <c r="I3325" s="109" t="s">
        <v>62</v>
      </c>
      <c r="J3325" s="87"/>
      <c r="K3325" s="87"/>
    </row>
    <row r="3326" spans="2:11" x14ac:dyDescent="0.2">
      <c r="B3326" s="103" t="s">
        <v>4158</v>
      </c>
      <c r="C3326" s="103" t="s">
        <v>5437</v>
      </c>
      <c r="D3326" s="121">
        <v>31</v>
      </c>
      <c r="E3326" s="105">
        <v>30112156</v>
      </c>
      <c r="F3326" s="126" t="s">
        <v>4874</v>
      </c>
      <c r="G3326" s="107">
        <v>851276</v>
      </c>
      <c r="H3326" s="107">
        <v>7383</v>
      </c>
      <c r="I3326" s="123"/>
      <c r="J3326" s="87"/>
      <c r="K3326" s="87"/>
    </row>
    <row r="3327" spans="2:11" x14ac:dyDescent="0.2">
      <c r="B3327" s="103" t="s">
        <v>4158</v>
      </c>
      <c r="C3327" s="103" t="s">
        <v>5452</v>
      </c>
      <c r="D3327" s="121">
        <v>31</v>
      </c>
      <c r="E3327" s="105">
        <v>30112385</v>
      </c>
      <c r="F3327" s="126" t="s">
        <v>4875</v>
      </c>
      <c r="G3327" s="107">
        <v>94508</v>
      </c>
      <c r="H3327" s="107">
        <v>1995</v>
      </c>
      <c r="I3327" s="123"/>
      <c r="J3327" s="87"/>
      <c r="K3327" s="87"/>
    </row>
    <row r="3328" spans="2:11" x14ac:dyDescent="0.2">
      <c r="B3328" s="103" t="s">
        <v>4158</v>
      </c>
      <c r="C3328" s="103" t="s">
        <v>66</v>
      </c>
      <c r="D3328" s="121">
        <v>33</v>
      </c>
      <c r="E3328" s="105">
        <v>30112538</v>
      </c>
      <c r="F3328" s="126" t="s">
        <v>4657</v>
      </c>
      <c r="G3328" s="107">
        <v>2429097</v>
      </c>
      <c r="H3328" s="107">
        <v>64539</v>
      </c>
      <c r="I3328" s="123"/>
      <c r="J3328" s="87"/>
      <c r="K3328" s="87"/>
    </row>
    <row r="3329" spans="2:11" x14ac:dyDescent="0.2">
      <c r="B3329" s="103" t="s">
        <v>4158</v>
      </c>
      <c r="C3329" s="103" t="s">
        <v>5434</v>
      </c>
      <c r="D3329" s="121">
        <v>33</v>
      </c>
      <c r="E3329" s="105">
        <v>30112914</v>
      </c>
      <c r="F3329" s="126" t="s">
        <v>4876</v>
      </c>
      <c r="G3329" s="107">
        <v>31659</v>
      </c>
      <c r="H3329" s="107">
        <v>6000</v>
      </c>
      <c r="I3329" s="123"/>
      <c r="J3329" s="87"/>
      <c r="K3329" s="87"/>
    </row>
    <row r="3330" spans="2:11" x14ac:dyDescent="0.2">
      <c r="B3330" s="103" t="s">
        <v>4158</v>
      </c>
      <c r="C3330" s="103" t="s">
        <v>5437</v>
      </c>
      <c r="D3330" s="121">
        <v>31</v>
      </c>
      <c r="E3330" s="105">
        <v>30113094</v>
      </c>
      <c r="F3330" s="126" t="s">
        <v>4877</v>
      </c>
      <c r="G3330" s="107">
        <v>1034344</v>
      </c>
      <c r="H3330" s="107">
        <v>269452</v>
      </c>
      <c r="I3330" s="109" t="s">
        <v>62</v>
      </c>
      <c r="J3330" s="87"/>
      <c r="K3330" s="87"/>
    </row>
    <row r="3331" spans="2:11" x14ac:dyDescent="0.2">
      <c r="B3331" s="103" t="s">
        <v>4158</v>
      </c>
      <c r="C3331" s="103" t="s">
        <v>5463</v>
      </c>
      <c r="D3331" s="121">
        <v>31</v>
      </c>
      <c r="E3331" s="105">
        <v>30113403</v>
      </c>
      <c r="F3331" s="126" t="s">
        <v>4878</v>
      </c>
      <c r="G3331" s="107">
        <v>303790</v>
      </c>
      <c r="H3331" s="107">
        <v>172478</v>
      </c>
      <c r="I3331" s="123"/>
      <c r="J3331" s="87"/>
      <c r="K3331" s="87"/>
    </row>
    <row r="3332" spans="2:11" x14ac:dyDescent="0.2">
      <c r="B3332" s="103" t="s">
        <v>4158</v>
      </c>
      <c r="C3332" s="103" t="s">
        <v>5442</v>
      </c>
      <c r="D3332" s="121">
        <v>31</v>
      </c>
      <c r="E3332" s="105">
        <v>30116365</v>
      </c>
      <c r="F3332" s="126" t="s">
        <v>4879</v>
      </c>
      <c r="G3332" s="107">
        <v>913739</v>
      </c>
      <c r="H3332" s="107">
        <v>1309</v>
      </c>
      <c r="I3332" s="123"/>
      <c r="J3332" s="87"/>
      <c r="K3332" s="87"/>
    </row>
    <row r="3333" spans="2:11" x14ac:dyDescent="0.2">
      <c r="B3333" s="103" t="s">
        <v>4158</v>
      </c>
      <c r="C3333" s="103" t="s">
        <v>5437</v>
      </c>
      <c r="D3333" s="121">
        <v>29</v>
      </c>
      <c r="E3333" s="105">
        <v>30117494</v>
      </c>
      <c r="F3333" s="126" t="s">
        <v>4880</v>
      </c>
      <c r="G3333" s="107">
        <v>311802</v>
      </c>
      <c r="H3333" s="107">
        <v>290955</v>
      </c>
      <c r="I3333" s="123"/>
      <c r="J3333" s="87"/>
      <c r="K3333" s="87"/>
    </row>
    <row r="3334" spans="2:11" x14ac:dyDescent="0.2">
      <c r="B3334" s="103" t="s">
        <v>4158</v>
      </c>
      <c r="C3334" s="103" t="s">
        <v>5441</v>
      </c>
      <c r="D3334" s="121">
        <v>33</v>
      </c>
      <c r="E3334" s="105">
        <v>30117669</v>
      </c>
      <c r="F3334" s="126" t="s">
        <v>4881</v>
      </c>
      <c r="G3334" s="107">
        <v>11000</v>
      </c>
      <c r="H3334" s="107">
        <v>0</v>
      </c>
      <c r="I3334" s="123"/>
      <c r="J3334" s="87"/>
      <c r="K3334" s="87"/>
    </row>
    <row r="3335" spans="2:11" x14ac:dyDescent="0.2">
      <c r="B3335" s="103" t="s">
        <v>4158</v>
      </c>
      <c r="C3335" s="103" t="s">
        <v>66</v>
      </c>
      <c r="D3335" s="121">
        <v>33</v>
      </c>
      <c r="E3335" s="105">
        <v>30117867</v>
      </c>
      <c r="F3335" s="126" t="s">
        <v>4658</v>
      </c>
      <c r="G3335" s="107">
        <v>3893940</v>
      </c>
      <c r="H3335" s="107">
        <v>3893940</v>
      </c>
      <c r="I3335" s="109" t="s">
        <v>62</v>
      </c>
      <c r="J3335" s="87"/>
      <c r="K3335" s="87"/>
    </row>
    <row r="3336" spans="2:11" x14ac:dyDescent="0.2">
      <c r="B3336" s="103" t="s">
        <v>4158</v>
      </c>
      <c r="C3336" s="103" t="s">
        <v>66</v>
      </c>
      <c r="D3336" s="121">
        <v>33</v>
      </c>
      <c r="E3336" s="105">
        <v>30117867</v>
      </c>
      <c r="F3336" s="126" t="s">
        <v>5358</v>
      </c>
      <c r="G3336" s="107">
        <v>398100</v>
      </c>
      <c r="H3336" s="107">
        <v>398100</v>
      </c>
      <c r="I3336" s="109" t="s">
        <v>62</v>
      </c>
      <c r="J3336" s="87"/>
      <c r="K3336" s="87"/>
    </row>
    <row r="3337" spans="2:11" x14ac:dyDescent="0.2">
      <c r="B3337" s="103" t="s">
        <v>4158</v>
      </c>
      <c r="C3337" s="103" t="s">
        <v>5444</v>
      </c>
      <c r="D3337" s="121">
        <v>29</v>
      </c>
      <c r="E3337" s="105">
        <v>30118305</v>
      </c>
      <c r="F3337" s="126" t="s">
        <v>5387</v>
      </c>
      <c r="G3337" s="107">
        <v>592763</v>
      </c>
      <c r="H3337" s="107">
        <v>491258</v>
      </c>
      <c r="I3337" s="123"/>
      <c r="J3337" s="87"/>
      <c r="K3337" s="87"/>
    </row>
    <row r="3338" spans="2:11" x14ac:dyDescent="0.2">
      <c r="B3338" s="103" t="s">
        <v>4158</v>
      </c>
      <c r="C3338" s="103" t="s">
        <v>5464</v>
      </c>
      <c r="D3338" s="121">
        <v>33</v>
      </c>
      <c r="E3338" s="105">
        <v>30121107</v>
      </c>
      <c r="F3338" s="126" t="s">
        <v>4659</v>
      </c>
      <c r="G3338" s="107">
        <v>6255658</v>
      </c>
      <c r="H3338" s="107">
        <v>575220</v>
      </c>
      <c r="I3338" s="123"/>
      <c r="J3338" s="87"/>
      <c r="K3338" s="87"/>
    </row>
    <row r="3339" spans="2:11" x14ac:dyDescent="0.2">
      <c r="B3339" s="103" t="s">
        <v>4158</v>
      </c>
      <c r="C3339" s="103" t="s">
        <v>5459</v>
      </c>
      <c r="D3339" s="121">
        <v>31</v>
      </c>
      <c r="E3339" s="105">
        <v>30121360</v>
      </c>
      <c r="F3339" s="126" t="s">
        <v>4882</v>
      </c>
      <c r="G3339" s="107">
        <v>1964889</v>
      </c>
      <c r="H3339" s="107">
        <v>0</v>
      </c>
      <c r="I3339" s="123"/>
      <c r="J3339" s="87"/>
      <c r="K3339" s="87"/>
    </row>
    <row r="3340" spans="2:11" x14ac:dyDescent="0.2">
      <c r="B3340" s="103" t="s">
        <v>4158</v>
      </c>
      <c r="C3340" s="103" t="s">
        <v>5437</v>
      </c>
      <c r="D3340" s="121">
        <v>31</v>
      </c>
      <c r="E3340" s="105">
        <v>30121363</v>
      </c>
      <c r="F3340" s="126" t="s">
        <v>4883</v>
      </c>
      <c r="G3340" s="107">
        <v>25217644</v>
      </c>
      <c r="H3340" s="107">
        <v>503244</v>
      </c>
      <c r="I3340" s="109" t="s">
        <v>62</v>
      </c>
      <c r="J3340" s="87"/>
      <c r="K3340" s="87"/>
    </row>
    <row r="3341" spans="2:11" x14ac:dyDescent="0.2">
      <c r="B3341" s="103" t="s">
        <v>4158</v>
      </c>
      <c r="C3341" s="103" t="s">
        <v>5437</v>
      </c>
      <c r="D3341" s="121">
        <v>29</v>
      </c>
      <c r="E3341" s="105">
        <v>30121665</v>
      </c>
      <c r="F3341" s="126" t="s">
        <v>4884</v>
      </c>
      <c r="G3341" s="107">
        <v>1515524</v>
      </c>
      <c r="H3341" s="107">
        <v>125268</v>
      </c>
      <c r="I3341" s="123"/>
      <c r="J3341" s="87"/>
      <c r="K3341" s="87"/>
    </row>
    <row r="3342" spans="2:11" x14ac:dyDescent="0.2">
      <c r="B3342" s="103" t="s">
        <v>4158</v>
      </c>
      <c r="C3342" s="103" t="s">
        <v>5438</v>
      </c>
      <c r="D3342" s="121">
        <v>31</v>
      </c>
      <c r="E3342" s="105">
        <v>30122283</v>
      </c>
      <c r="F3342" s="126" t="s">
        <v>4885</v>
      </c>
      <c r="G3342" s="107">
        <v>4843832</v>
      </c>
      <c r="H3342" s="107">
        <v>18533</v>
      </c>
      <c r="I3342" s="109" t="s">
        <v>62</v>
      </c>
      <c r="J3342" s="87"/>
      <c r="K3342" s="87"/>
    </row>
    <row r="3343" spans="2:11" x14ac:dyDescent="0.2">
      <c r="B3343" s="103" t="s">
        <v>4158</v>
      </c>
      <c r="C3343" s="103" t="s">
        <v>5432</v>
      </c>
      <c r="D3343" s="121">
        <v>31</v>
      </c>
      <c r="E3343" s="105">
        <v>30124320</v>
      </c>
      <c r="F3343" s="126" t="s">
        <v>4886</v>
      </c>
      <c r="G3343" s="107">
        <v>459856</v>
      </c>
      <c r="H3343" s="107">
        <v>9901</v>
      </c>
      <c r="I3343" s="123"/>
      <c r="J3343" s="87"/>
      <c r="K3343" s="87"/>
    </row>
    <row r="3344" spans="2:11" x14ac:dyDescent="0.2">
      <c r="B3344" s="103" t="s">
        <v>4158</v>
      </c>
      <c r="C3344" s="103" t="s">
        <v>5461</v>
      </c>
      <c r="D3344" s="121">
        <v>31</v>
      </c>
      <c r="E3344" s="105">
        <v>30124436</v>
      </c>
      <c r="F3344" s="126" t="s">
        <v>4887</v>
      </c>
      <c r="G3344" s="107">
        <v>1818870</v>
      </c>
      <c r="H3344" s="107">
        <v>0</v>
      </c>
      <c r="I3344" s="123"/>
      <c r="J3344" s="87"/>
      <c r="K3344" s="87"/>
    </row>
    <row r="3345" spans="2:11" x14ac:dyDescent="0.2">
      <c r="B3345" s="103" t="s">
        <v>4158</v>
      </c>
      <c r="C3345" s="103" t="s">
        <v>5433</v>
      </c>
      <c r="D3345" s="121">
        <v>33</v>
      </c>
      <c r="E3345" s="105">
        <v>30125426</v>
      </c>
      <c r="F3345" s="126" t="s">
        <v>4888</v>
      </c>
      <c r="G3345" s="107">
        <v>986459</v>
      </c>
      <c r="H3345" s="107">
        <v>18187</v>
      </c>
      <c r="I3345" s="123"/>
      <c r="J3345" s="87"/>
      <c r="K3345" s="87"/>
    </row>
    <row r="3346" spans="2:11" x14ac:dyDescent="0.2">
      <c r="B3346" s="103" t="s">
        <v>4158</v>
      </c>
      <c r="C3346" s="103" t="s">
        <v>5457</v>
      </c>
      <c r="D3346" s="121">
        <v>31</v>
      </c>
      <c r="E3346" s="105">
        <v>30126057</v>
      </c>
      <c r="F3346" s="126" t="s">
        <v>4889</v>
      </c>
      <c r="G3346" s="107">
        <v>622965</v>
      </c>
      <c r="H3346" s="107">
        <v>0</v>
      </c>
      <c r="I3346" s="123"/>
      <c r="J3346" s="87"/>
      <c r="K3346" s="87"/>
    </row>
    <row r="3347" spans="2:11" x14ac:dyDescent="0.2">
      <c r="B3347" s="103" t="s">
        <v>4158</v>
      </c>
      <c r="C3347" s="103" t="s">
        <v>5452</v>
      </c>
      <c r="D3347" s="121">
        <v>31</v>
      </c>
      <c r="E3347" s="105">
        <v>30126701</v>
      </c>
      <c r="F3347" s="126" t="s">
        <v>4890</v>
      </c>
      <c r="G3347" s="107">
        <v>538807</v>
      </c>
      <c r="H3347" s="107">
        <v>0</v>
      </c>
      <c r="I3347" s="123"/>
      <c r="J3347" s="87"/>
      <c r="K3347" s="87"/>
    </row>
    <row r="3348" spans="2:11" x14ac:dyDescent="0.2">
      <c r="B3348" s="103" t="s">
        <v>4158</v>
      </c>
      <c r="C3348" s="103" t="s">
        <v>5458</v>
      </c>
      <c r="D3348" s="121">
        <v>31</v>
      </c>
      <c r="E3348" s="105">
        <v>30126901</v>
      </c>
      <c r="F3348" s="126" t="s">
        <v>4891</v>
      </c>
      <c r="G3348" s="107">
        <v>614460</v>
      </c>
      <c r="H3348" s="107">
        <v>570607</v>
      </c>
      <c r="I3348" s="123"/>
      <c r="J3348" s="87"/>
      <c r="K3348" s="87"/>
    </row>
    <row r="3349" spans="2:11" x14ac:dyDescent="0.2">
      <c r="B3349" s="103" t="s">
        <v>4158</v>
      </c>
      <c r="C3349" s="103" t="s">
        <v>5458</v>
      </c>
      <c r="D3349" s="121">
        <v>31</v>
      </c>
      <c r="E3349" s="105">
        <v>30126946</v>
      </c>
      <c r="F3349" s="126" t="s">
        <v>4892</v>
      </c>
      <c r="G3349" s="107">
        <v>630353</v>
      </c>
      <c r="H3349" s="107">
        <v>589350</v>
      </c>
      <c r="I3349" s="123"/>
      <c r="J3349" s="87"/>
      <c r="K3349" s="87"/>
    </row>
    <row r="3350" spans="2:11" x14ac:dyDescent="0.2">
      <c r="B3350" s="103" t="s">
        <v>4158</v>
      </c>
      <c r="C3350" s="103" t="s">
        <v>5434</v>
      </c>
      <c r="D3350" s="121">
        <v>31</v>
      </c>
      <c r="E3350" s="105">
        <v>30127911</v>
      </c>
      <c r="F3350" s="126" t="s">
        <v>4893</v>
      </c>
      <c r="G3350" s="107">
        <v>341027</v>
      </c>
      <c r="H3350" s="107">
        <v>341027</v>
      </c>
      <c r="I3350" s="123"/>
      <c r="J3350" s="87"/>
      <c r="K3350" s="87"/>
    </row>
    <row r="3351" spans="2:11" x14ac:dyDescent="0.2">
      <c r="B3351" s="103" t="s">
        <v>4158</v>
      </c>
      <c r="C3351" s="103" t="s">
        <v>5446</v>
      </c>
      <c r="D3351" s="121">
        <v>31</v>
      </c>
      <c r="E3351" s="105">
        <v>30129636</v>
      </c>
      <c r="F3351" s="126" t="s">
        <v>4894</v>
      </c>
      <c r="G3351" s="107">
        <v>855874</v>
      </c>
      <c r="H3351" s="107">
        <v>496039</v>
      </c>
      <c r="I3351" s="109" t="s">
        <v>62</v>
      </c>
      <c r="J3351" s="87"/>
      <c r="K3351" s="87"/>
    </row>
    <row r="3352" spans="2:11" x14ac:dyDescent="0.2">
      <c r="B3352" s="103" t="s">
        <v>4158</v>
      </c>
      <c r="C3352" s="103" t="s">
        <v>235</v>
      </c>
      <c r="D3352" s="121">
        <v>31</v>
      </c>
      <c r="E3352" s="105">
        <v>30129998</v>
      </c>
      <c r="F3352" s="126" t="s">
        <v>4895</v>
      </c>
      <c r="G3352" s="107">
        <v>981073</v>
      </c>
      <c r="H3352" s="107">
        <v>0</v>
      </c>
      <c r="I3352" s="123"/>
      <c r="J3352" s="87"/>
      <c r="K3352" s="87"/>
    </row>
    <row r="3353" spans="2:11" x14ac:dyDescent="0.2">
      <c r="B3353" s="103" t="s">
        <v>4158</v>
      </c>
      <c r="C3353" s="103" t="s">
        <v>5439</v>
      </c>
      <c r="D3353" s="121">
        <v>31</v>
      </c>
      <c r="E3353" s="105">
        <v>30130292</v>
      </c>
      <c r="F3353" s="126" t="s">
        <v>4896</v>
      </c>
      <c r="G3353" s="107">
        <v>1182728</v>
      </c>
      <c r="H3353" s="107">
        <v>770000</v>
      </c>
      <c r="I3353" s="123"/>
      <c r="J3353" s="87"/>
      <c r="K3353" s="87"/>
    </row>
    <row r="3354" spans="2:11" x14ac:dyDescent="0.2">
      <c r="B3354" s="103" t="s">
        <v>4158</v>
      </c>
      <c r="C3354" s="103" t="s">
        <v>5455</v>
      </c>
      <c r="D3354" s="121">
        <v>31</v>
      </c>
      <c r="E3354" s="105">
        <v>30130354</v>
      </c>
      <c r="F3354" s="126" t="s">
        <v>4897</v>
      </c>
      <c r="G3354" s="107">
        <v>679284</v>
      </c>
      <c r="H3354" s="107">
        <v>0</v>
      </c>
      <c r="I3354" s="109" t="s">
        <v>62</v>
      </c>
      <c r="J3354" s="87"/>
      <c r="K3354" s="87"/>
    </row>
    <row r="3355" spans="2:11" x14ac:dyDescent="0.2">
      <c r="B3355" s="103" t="s">
        <v>4158</v>
      </c>
      <c r="C3355" s="103" t="s">
        <v>5434</v>
      </c>
      <c r="D3355" s="121">
        <v>31</v>
      </c>
      <c r="E3355" s="105">
        <v>30131556</v>
      </c>
      <c r="F3355" s="126" t="s">
        <v>4898</v>
      </c>
      <c r="G3355" s="107">
        <v>1787661</v>
      </c>
      <c r="H3355" s="107">
        <v>0</v>
      </c>
      <c r="I3355" s="123"/>
      <c r="J3355" s="87"/>
      <c r="K3355" s="87"/>
    </row>
    <row r="3356" spans="2:11" x14ac:dyDescent="0.2">
      <c r="B3356" s="103" t="s">
        <v>4158</v>
      </c>
      <c r="C3356" s="103" t="s">
        <v>5448</v>
      </c>
      <c r="D3356" s="121">
        <v>31</v>
      </c>
      <c r="E3356" s="105">
        <v>30131751</v>
      </c>
      <c r="F3356" s="126" t="s">
        <v>4899</v>
      </c>
      <c r="G3356" s="107">
        <v>1388521</v>
      </c>
      <c r="H3356" s="107">
        <v>111400</v>
      </c>
      <c r="I3356" s="123"/>
      <c r="J3356" s="87"/>
      <c r="K3356" s="87"/>
    </row>
    <row r="3357" spans="2:11" x14ac:dyDescent="0.2">
      <c r="B3357" s="103" t="s">
        <v>4158</v>
      </c>
      <c r="C3357" s="103" t="s">
        <v>5447</v>
      </c>
      <c r="D3357" s="121">
        <v>31</v>
      </c>
      <c r="E3357" s="105">
        <v>30131982</v>
      </c>
      <c r="F3357" s="126" t="s">
        <v>4900</v>
      </c>
      <c r="G3357" s="107">
        <v>2033312</v>
      </c>
      <c r="H3357" s="107">
        <v>1114260</v>
      </c>
      <c r="I3357" s="123"/>
      <c r="J3357" s="87"/>
      <c r="K3357" s="87"/>
    </row>
    <row r="3358" spans="2:11" x14ac:dyDescent="0.2">
      <c r="B3358" s="103" t="s">
        <v>4158</v>
      </c>
      <c r="C3358" s="103" t="s">
        <v>5454</v>
      </c>
      <c r="D3358" s="121">
        <v>31</v>
      </c>
      <c r="E3358" s="105">
        <v>30132250</v>
      </c>
      <c r="F3358" s="126" t="s">
        <v>4901</v>
      </c>
      <c r="G3358" s="107">
        <v>1008380</v>
      </c>
      <c r="H3358" s="107">
        <v>0</v>
      </c>
      <c r="I3358" s="123"/>
      <c r="J3358" s="87"/>
      <c r="K3358" s="87"/>
    </row>
    <row r="3359" spans="2:11" x14ac:dyDescent="0.2">
      <c r="B3359" s="103" t="s">
        <v>4158</v>
      </c>
      <c r="C3359" s="103" t="s">
        <v>5437</v>
      </c>
      <c r="D3359" s="121">
        <v>31</v>
      </c>
      <c r="E3359" s="105">
        <v>30135253</v>
      </c>
      <c r="F3359" s="126" t="s">
        <v>4902</v>
      </c>
      <c r="G3359" s="107">
        <v>466606</v>
      </c>
      <c r="H3359" s="107">
        <v>143406</v>
      </c>
      <c r="I3359" s="109" t="s">
        <v>62</v>
      </c>
      <c r="J3359" s="87"/>
      <c r="K3359" s="87"/>
    </row>
    <row r="3360" spans="2:11" x14ac:dyDescent="0.2">
      <c r="B3360" s="103" t="s">
        <v>4158</v>
      </c>
      <c r="C3360" s="103" t="s">
        <v>5458</v>
      </c>
      <c r="D3360" s="121">
        <v>31</v>
      </c>
      <c r="E3360" s="105">
        <v>30135708</v>
      </c>
      <c r="F3360" s="126" t="s">
        <v>4903</v>
      </c>
      <c r="G3360" s="107">
        <v>742847</v>
      </c>
      <c r="H3360" s="107">
        <v>62145</v>
      </c>
      <c r="I3360" s="123"/>
      <c r="J3360" s="87"/>
      <c r="K3360" s="87"/>
    </row>
    <row r="3361" spans="2:11" x14ac:dyDescent="0.2">
      <c r="B3361" s="103" t="s">
        <v>4158</v>
      </c>
      <c r="C3361" s="103" t="s">
        <v>5433</v>
      </c>
      <c r="D3361" s="121">
        <v>31</v>
      </c>
      <c r="E3361" s="105">
        <v>30137244</v>
      </c>
      <c r="F3361" s="126" t="s">
        <v>4904</v>
      </c>
      <c r="G3361" s="107">
        <v>676945</v>
      </c>
      <c r="H3361" s="107">
        <v>268863</v>
      </c>
      <c r="I3361" s="123"/>
      <c r="J3361" s="87"/>
      <c r="K3361" s="87"/>
    </row>
    <row r="3362" spans="2:11" x14ac:dyDescent="0.2">
      <c r="B3362" s="103" t="s">
        <v>4158</v>
      </c>
      <c r="C3362" s="103" t="s">
        <v>5433</v>
      </c>
      <c r="D3362" s="121">
        <v>33</v>
      </c>
      <c r="E3362" s="105">
        <v>30137596</v>
      </c>
      <c r="F3362" s="126" t="s">
        <v>4905</v>
      </c>
      <c r="G3362" s="107">
        <v>2516264</v>
      </c>
      <c r="H3362" s="107">
        <v>0</v>
      </c>
      <c r="I3362" s="123"/>
      <c r="J3362" s="87"/>
      <c r="K3362" s="87"/>
    </row>
    <row r="3363" spans="2:11" x14ac:dyDescent="0.2">
      <c r="B3363" s="103" t="s">
        <v>4158</v>
      </c>
      <c r="C3363" s="103" t="s">
        <v>5457</v>
      </c>
      <c r="D3363" s="121">
        <v>31</v>
      </c>
      <c r="E3363" s="105">
        <v>30177272</v>
      </c>
      <c r="F3363" s="126" t="s">
        <v>4906</v>
      </c>
      <c r="G3363" s="107">
        <v>1035235</v>
      </c>
      <c r="H3363" s="107">
        <v>417586</v>
      </c>
      <c r="I3363" s="109" t="s">
        <v>62</v>
      </c>
      <c r="J3363" s="87"/>
      <c r="K3363" s="87"/>
    </row>
    <row r="3364" spans="2:11" x14ac:dyDescent="0.2">
      <c r="B3364" s="103" t="s">
        <v>4158</v>
      </c>
      <c r="C3364" s="103" t="s">
        <v>5438</v>
      </c>
      <c r="D3364" s="121">
        <v>31</v>
      </c>
      <c r="E3364" s="105">
        <v>30185722</v>
      </c>
      <c r="F3364" s="126" t="s">
        <v>4907</v>
      </c>
      <c r="G3364" s="107">
        <v>1256030</v>
      </c>
      <c r="H3364" s="107">
        <v>1228584</v>
      </c>
      <c r="I3364" s="123"/>
      <c r="J3364" s="87"/>
      <c r="K3364" s="87"/>
    </row>
    <row r="3365" spans="2:11" x14ac:dyDescent="0.2">
      <c r="B3365" s="103" t="s">
        <v>4158</v>
      </c>
      <c r="C3365" s="103" t="s">
        <v>5435</v>
      </c>
      <c r="D3365" s="121">
        <v>31</v>
      </c>
      <c r="E3365" s="105">
        <v>30195573</v>
      </c>
      <c r="F3365" s="126" t="s">
        <v>4908</v>
      </c>
      <c r="G3365" s="107">
        <v>248539</v>
      </c>
      <c r="H3365" s="107">
        <v>12788</v>
      </c>
      <c r="I3365" s="123"/>
      <c r="J3365" s="87"/>
      <c r="K3365" s="87"/>
    </row>
    <row r="3366" spans="2:11" x14ac:dyDescent="0.2">
      <c r="B3366" s="103" t="s">
        <v>4158</v>
      </c>
      <c r="C3366" s="103" t="s">
        <v>5448</v>
      </c>
      <c r="D3366" s="121">
        <v>31</v>
      </c>
      <c r="E3366" s="105">
        <v>30214323</v>
      </c>
      <c r="F3366" s="126" t="s">
        <v>4909</v>
      </c>
      <c r="G3366" s="107">
        <v>3001173</v>
      </c>
      <c r="H3366" s="107">
        <v>11837</v>
      </c>
      <c r="I3366" s="109" t="s">
        <v>62</v>
      </c>
      <c r="J3366" s="87"/>
      <c r="K3366" s="87"/>
    </row>
    <row r="3367" spans="2:11" x14ac:dyDescent="0.2">
      <c r="B3367" s="103" t="s">
        <v>4158</v>
      </c>
      <c r="C3367" s="103" t="s">
        <v>5452</v>
      </c>
      <c r="D3367" s="121">
        <v>31</v>
      </c>
      <c r="E3367" s="105">
        <v>30221173</v>
      </c>
      <c r="F3367" s="126" t="s">
        <v>4910</v>
      </c>
      <c r="G3367" s="107">
        <v>659674</v>
      </c>
      <c r="H3367" s="107">
        <v>0</v>
      </c>
      <c r="I3367" s="109" t="s">
        <v>62</v>
      </c>
      <c r="J3367" s="87"/>
      <c r="K3367" s="87"/>
    </row>
    <row r="3368" spans="2:11" x14ac:dyDescent="0.2">
      <c r="B3368" s="103" t="s">
        <v>4158</v>
      </c>
      <c r="C3368" s="103" t="s">
        <v>5435</v>
      </c>
      <c r="D3368" s="121">
        <v>31</v>
      </c>
      <c r="E3368" s="105">
        <v>30224673</v>
      </c>
      <c r="F3368" s="126" t="s">
        <v>4911</v>
      </c>
      <c r="G3368" s="107">
        <v>4735128</v>
      </c>
      <c r="H3368" s="107">
        <v>9008</v>
      </c>
      <c r="I3368" s="123"/>
      <c r="J3368" s="87"/>
      <c r="K3368" s="87"/>
    </row>
    <row r="3369" spans="2:11" x14ac:dyDescent="0.2">
      <c r="B3369" s="103" t="s">
        <v>4158</v>
      </c>
      <c r="C3369" s="103" t="s">
        <v>5458</v>
      </c>
      <c r="D3369" s="121">
        <v>29</v>
      </c>
      <c r="E3369" s="105">
        <v>30232522</v>
      </c>
      <c r="F3369" s="126" t="s">
        <v>4912</v>
      </c>
      <c r="G3369" s="107">
        <v>200063</v>
      </c>
      <c r="H3369" s="107">
        <v>0</v>
      </c>
      <c r="I3369" s="123"/>
      <c r="J3369" s="87"/>
      <c r="K3369" s="87"/>
    </row>
    <row r="3370" spans="2:11" x14ac:dyDescent="0.2">
      <c r="B3370" s="103" t="s">
        <v>4158</v>
      </c>
      <c r="C3370" s="103" t="s">
        <v>5440</v>
      </c>
      <c r="D3370" s="121">
        <v>31</v>
      </c>
      <c r="E3370" s="105">
        <v>30267380</v>
      </c>
      <c r="F3370" s="126" t="s">
        <v>4913</v>
      </c>
      <c r="G3370" s="107">
        <v>2446714</v>
      </c>
      <c r="H3370" s="107">
        <v>84612</v>
      </c>
      <c r="I3370" s="123"/>
      <c r="J3370" s="87"/>
      <c r="K3370" s="87"/>
    </row>
    <row r="3371" spans="2:11" x14ac:dyDescent="0.2">
      <c r="B3371" s="103" t="s">
        <v>4158</v>
      </c>
      <c r="C3371" s="103" t="s">
        <v>5458</v>
      </c>
      <c r="D3371" s="121">
        <v>31</v>
      </c>
      <c r="E3371" s="105">
        <v>30269122</v>
      </c>
      <c r="F3371" s="126" t="s">
        <v>4914</v>
      </c>
      <c r="G3371" s="107">
        <v>748792</v>
      </c>
      <c r="H3371" s="107">
        <v>671318</v>
      </c>
      <c r="I3371" s="123"/>
      <c r="J3371" s="87"/>
      <c r="K3371" s="87"/>
    </row>
    <row r="3372" spans="2:11" x14ac:dyDescent="0.2">
      <c r="B3372" s="103" t="s">
        <v>4158</v>
      </c>
      <c r="C3372" s="103" t="s">
        <v>5434</v>
      </c>
      <c r="D3372" s="121">
        <v>33</v>
      </c>
      <c r="E3372" s="105">
        <v>30272623</v>
      </c>
      <c r="F3372" s="126" t="s">
        <v>4915</v>
      </c>
      <c r="G3372" s="107">
        <v>22575</v>
      </c>
      <c r="H3372" s="107">
        <v>0</v>
      </c>
      <c r="I3372" s="123"/>
      <c r="J3372" s="87"/>
      <c r="K3372" s="87"/>
    </row>
    <row r="3373" spans="2:11" x14ac:dyDescent="0.2">
      <c r="B3373" s="103" t="s">
        <v>4158</v>
      </c>
      <c r="C3373" s="103" t="s">
        <v>5432</v>
      </c>
      <c r="D3373" s="121">
        <v>31</v>
      </c>
      <c r="E3373" s="105">
        <v>30297872</v>
      </c>
      <c r="F3373" s="126" t="s">
        <v>4916</v>
      </c>
      <c r="G3373" s="107">
        <v>3751329</v>
      </c>
      <c r="H3373" s="107">
        <v>5382</v>
      </c>
      <c r="I3373" s="123"/>
      <c r="J3373" s="87"/>
      <c r="K3373" s="87"/>
    </row>
    <row r="3374" spans="2:11" x14ac:dyDescent="0.2">
      <c r="B3374" s="103" t="s">
        <v>4158</v>
      </c>
      <c r="C3374" s="103" t="s">
        <v>5431</v>
      </c>
      <c r="D3374" s="121">
        <v>31</v>
      </c>
      <c r="E3374" s="105">
        <v>30299827</v>
      </c>
      <c r="F3374" s="126" t="s">
        <v>4917</v>
      </c>
      <c r="G3374" s="107">
        <v>256435</v>
      </c>
      <c r="H3374" s="107">
        <v>0</v>
      </c>
      <c r="I3374" s="123"/>
      <c r="J3374" s="87"/>
      <c r="K3374" s="87"/>
    </row>
    <row r="3375" spans="2:11" x14ac:dyDescent="0.2">
      <c r="B3375" s="103" t="s">
        <v>4158</v>
      </c>
      <c r="C3375" s="103" t="s">
        <v>5434</v>
      </c>
      <c r="D3375" s="121">
        <v>33</v>
      </c>
      <c r="E3375" s="105">
        <v>30303122</v>
      </c>
      <c r="F3375" s="126" t="s">
        <v>4918</v>
      </c>
      <c r="G3375" s="107">
        <v>282712</v>
      </c>
      <c r="H3375" s="107">
        <v>281712</v>
      </c>
      <c r="I3375" s="123"/>
      <c r="J3375" s="87"/>
      <c r="K3375" s="87"/>
    </row>
    <row r="3376" spans="2:11" x14ac:dyDescent="0.2">
      <c r="B3376" s="103" t="s">
        <v>4158</v>
      </c>
      <c r="C3376" s="103" t="s">
        <v>5448</v>
      </c>
      <c r="D3376" s="121">
        <v>29</v>
      </c>
      <c r="E3376" s="105">
        <v>30313124</v>
      </c>
      <c r="F3376" s="126" t="s">
        <v>4919</v>
      </c>
      <c r="G3376" s="107">
        <v>544914</v>
      </c>
      <c r="H3376" s="107">
        <v>212609</v>
      </c>
      <c r="I3376" s="123"/>
      <c r="J3376" s="87"/>
      <c r="K3376" s="87"/>
    </row>
    <row r="3377" spans="2:11" x14ac:dyDescent="0.2">
      <c r="B3377" s="103" t="s">
        <v>4158</v>
      </c>
      <c r="C3377" s="103" t="s">
        <v>5431</v>
      </c>
      <c r="D3377" s="121">
        <v>31</v>
      </c>
      <c r="E3377" s="105">
        <v>30313722</v>
      </c>
      <c r="F3377" s="126" t="s">
        <v>4920</v>
      </c>
      <c r="G3377" s="107">
        <v>404860</v>
      </c>
      <c r="H3377" s="107">
        <v>145000</v>
      </c>
      <c r="I3377" s="123"/>
      <c r="J3377" s="87"/>
      <c r="K3377" s="87"/>
    </row>
    <row r="3378" spans="2:11" x14ac:dyDescent="0.2">
      <c r="B3378" s="103" t="s">
        <v>4158</v>
      </c>
      <c r="C3378" s="103" t="s">
        <v>235</v>
      </c>
      <c r="D3378" s="121">
        <v>31</v>
      </c>
      <c r="E3378" s="105">
        <v>30314223</v>
      </c>
      <c r="F3378" s="126" t="s">
        <v>4921</v>
      </c>
      <c r="G3378" s="107">
        <v>376090</v>
      </c>
      <c r="H3378" s="107">
        <v>257600</v>
      </c>
      <c r="I3378" s="123"/>
      <c r="J3378" s="87"/>
      <c r="K3378" s="87"/>
    </row>
    <row r="3379" spans="2:11" x14ac:dyDescent="0.2">
      <c r="B3379" s="103" t="s">
        <v>4158</v>
      </c>
      <c r="C3379" s="103" t="s">
        <v>5441</v>
      </c>
      <c r="D3379" s="121">
        <v>33</v>
      </c>
      <c r="E3379" s="105">
        <v>30314572</v>
      </c>
      <c r="F3379" s="126" t="s">
        <v>4922</v>
      </c>
      <c r="G3379" s="107">
        <v>53270</v>
      </c>
      <c r="H3379" s="107">
        <v>0</v>
      </c>
      <c r="I3379" s="123"/>
      <c r="J3379" s="87"/>
      <c r="K3379" s="87"/>
    </row>
    <row r="3380" spans="2:11" x14ac:dyDescent="0.2">
      <c r="B3380" s="103" t="s">
        <v>4158</v>
      </c>
      <c r="C3380" s="103" t="s">
        <v>5445</v>
      </c>
      <c r="D3380" s="121">
        <v>31</v>
      </c>
      <c r="E3380" s="105">
        <v>30323623</v>
      </c>
      <c r="F3380" s="126" t="s">
        <v>4923</v>
      </c>
      <c r="G3380" s="107">
        <v>914992</v>
      </c>
      <c r="H3380" s="107">
        <v>6533</v>
      </c>
      <c r="I3380" s="123"/>
      <c r="J3380" s="87"/>
      <c r="K3380" s="87"/>
    </row>
    <row r="3381" spans="2:11" x14ac:dyDescent="0.2">
      <c r="B3381" s="103" t="s">
        <v>4158</v>
      </c>
      <c r="C3381" s="103" t="s">
        <v>5454</v>
      </c>
      <c r="D3381" s="121">
        <v>31</v>
      </c>
      <c r="E3381" s="105">
        <v>30330323</v>
      </c>
      <c r="F3381" s="126" t="s">
        <v>4924</v>
      </c>
      <c r="G3381" s="107">
        <v>5966207</v>
      </c>
      <c r="H3381" s="107">
        <v>10579</v>
      </c>
      <c r="I3381" s="123"/>
      <c r="J3381" s="87"/>
      <c r="K3381" s="87"/>
    </row>
    <row r="3382" spans="2:11" x14ac:dyDescent="0.2">
      <c r="B3382" s="103" t="s">
        <v>4158</v>
      </c>
      <c r="C3382" s="103" t="s">
        <v>5447</v>
      </c>
      <c r="D3382" s="121">
        <v>29</v>
      </c>
      <c r="E3382" s="105">
        <v>30335622</v>
      </c>
      <c r="F3382" s="126" t="s">
        <v>4925</v>
      </c>
      <c r="G3382" s="107">
        <v>666842</v>
      </c>
      <c r="H3382" s="107">
        <v>576622</v>
      </c>
      <c r="I3382" s="123"/>
      <c r="J3382" s="87"/>
      <c r="K3382" s="87"/>
    </row>
    <row r="3383" spans="2:11" x14ac:dyDescent="0.2">
      <c r="B3383" s="103" t="s">
        <v>4158</v>
      </c>
      <c r="C3383" s="103" t="s">
        <v>5445</v>
      </c>
      <c r="D3383" s="121">
        <v>33</v>
      </c>
      <c r="E3383" s="105">
        <v>30340923</v>
      </c>
      <c r="F3383" s="126" t="s">
        <v>4926</v>
      </c>
      <c r="G3383" s="107">
        <v>60000</v>
      </c>
      <c r="H3383" s="107">
        <v>0</v>
      </c>
      <c r="I3383" s="123"/>
      <c r="J3383" s="87"/>
      <c r="K3383" s="87"/>
    </row>
    <row r="3384" spans="2:11" x14ac:dyDescent="0.2">
      <c r="B3384" s="103" t="s">
        <v>4158</v>
      </c>
      <c r="C3384" s="103" t="s">
        <v>66</v>
      </c>
      <c r="D3384" s="121">
        <v>33</v>
      </c>
      <c r="E3384" s="105">
        <v>30341124</v>
      </c>
      <c r="F3384" s="126" t="s">
        <v>4671</v>
      </c>
      <c r="G3384" s="107">
        <v>813169</v>
      </c>
      <c r="H3384" s="107">
        <v>39196</v>
      </c>
      <c r="I3384" s="123"/>
      <c r="J3384" s="87"/>
      <c r="K3384" s="87"/>
    </row>
    <row r="3385" spans="2:11" x14ac:dyDescent="0.2">
      <c r="B3385" s="103" t="s">
        <v>4158</v>
      </c>
      <c r="C3385" s="103" t="s">
        <v>5431</v>
      </c>
      <c r="D3385" s="121">
        <v>31</v>
      </c>
      <c r="E3385" s="105">
        <v>30347126</v>
      </c>
      <c r="F3385" s="126" t="s">
        <v>4927</v>
      </c>
      <c r="G3385" s="107">
        <v>353620</v>
      </c>
      <c r="H3385" s="107">
        <v>187926</v>
      </c>
      <c r="I3385" s="109" t="s">
        <v>62</v>
      </c>
      <c r="J3385" s="87"/>
      <c r="K3385" s="87"/>
    </row>
    <row r="3386" spans="2:11" x14ac:dyDescent="0.2">
      <c r="B3386" s="103" t="s">
        <v>4158</v>
      </c>
      <c r="C3386" s="103" t="s">
        <v>5449</v>
      </c>
      <c r="D3386" s="121">
        <v>31</v>
      </c>
      <c r="E3386" s="105">
        <v>30350423</v>
      </c>
      <c r="F3386" s="126" t="s">
        <v>4928</v>
      </c>
      <c r="G3386" s="107">
        <v>165533</v>
      </c>
      <c r="H3386" s="107">
        <v>0</v>
      </c>
      <c r="I3386" s="123"/>
      <c r="J3386" s="87"/>
      <c r="K3386" s="87"/>
    </row>
    <row r="3387" spans="2:11" x14ac:dyDescent="0.2">
      <c r="B3387" s="103" t="s">
        <v>4158</v>
      </c>
      <c r="C3387" s="103" t="s">
        <v>235</v>
      </c>
      <c r="D3387" s="121">
        <v>31</v>
      </c>
      <c r="E3387" s="105">
        <v>30351291</v>
      </c>
      <c r="F3387" s="126" t="s">
        <v>4929</v>
      </c>
      <c r="G3387" s="107">
        <v>281616</v>
      </c>
      <c r="H3387" s="107">
        <v>0</v>
      </c>
      <c r="I3387" s="109" t="s">
        <v>62</v>
      </c>
      <c r="J3387" s="87"/>
      <c r="K3387" s="87"/>
    </row>
    <row r="3388" spans="2:11" x14ac:dyDescent="0.2">
      <c r="B3388" s="103" t="s">
        <v>4158</v>
      </c>
      <c r="C3388" s="103" t="s">
        <v>5435</v>
      </c>
      <c r="D3388" s="121">
        <v>29</v>
      </c>
      <c r="E3388" s="105">
        <v>30352577</v>
      </c>
      <c r="F3388" s="126" t="s">
        <v>4930</v>
      </c>
      <c r="G3388" s="107">
        <v>86751</v>
      </c>
      <c r="H3388" s="107">
        <v>81777</v>
      </c>
      <c r="I3388" s="123"/>
      <c r="J3388" s="87"/>
      <c r="K3388" s="87"/>
    </row>
    <row r="3389" spans="2:11" x14ac:dyDescent="0.2">
      <c r="B3389" s="103" t="s">
        <v>4158</v>
      </c>
      <c r="C3389" s="103" t="s">
        <v>5439</v>
      </c>
      <c r="D3389" s="121">
        <v>33</v>
      </c>
      <c r="E3389" s="105">
        <v>30353874</v>
      </c>
      <c r="F3389" s="126" t="s">
        <v>4931</v>
      </c>
      <c r="G3389" s="107">
        <v>10000</v>
      </c>
      <c r="H3389" s="107">
        <v>1000</v>
      </c>
      <c r="I3389" s="123"/>
      <c r="J3389" s="87"/>
      <c r="K3389" s="87"/>
    </row>
    <row r="3390" spans="2:11" x14ac:dyDescent="0.2">
      <c r="B3390" s="103" t="s">
        <v>4158</v>
      </c>
      <c r="C3390" s="103" t="s">
        <v>5459</v>
      </c>
      <c r="D3390" s="121">
        <v>33</v>
      </c>
      <c r="E3390" s="105">
        <v>30354122</v>
      </c>
      <c r="F3390" s="126" t="s">
        <v>4932</v>
      </c>
      <c r="G3390" s="107">
        <v>76282</v>
      </c>
      <c r="H3390" s="107">
        <v>0</v>
      </c>
      <c r="I3390" s="123"/>
      <c r="J3390" s="87"/>
      <c r="K3390" s="87"/>
    </row>
    <row r="3391" spans="2:11" x14ac:dyDescent="0.2">
      <c r="B3391" s="103" t="s">
        <v>4158</v>
      </c>
      <c r="C3391" s="103" t="s">
        <v>5443</v>
      </c>
      <c r="D3391" s="121">
        <v>31</v>
      </c>
      <c r="E3391" s="105">
        <v>30355778</v>
      </c>
      <c r="F3391" s="126" t="s">
        <v>4933</v>
      </c>
      <c r="G3391" s="107">
        <v>1355794</v>
      </c>
      <c r="H3391" s="107">
        <v>0</v>
      </c>
      <c r="I3391" s="123"/>
      <c r="J3391" s="87"/>
      <c r="K3391" s="87"/>
    </row>
    <row r="3392" spans="2:11" x14ac:dyDescent="0.2">
      <c r="B3392" s="103" t="s">
        <v>4158</v>
      </c>
      <c r="C3392" s="103" t="s">
        <v>5451</v>
      </c>
      <c r="D3392" s="121">
        <v>33</v>
      </c>
      <c r="E3392" s="105">
        <v>30360574</v>
      </c>
      <c r="F3392" s="126" t="s">
        <v>4934</v>
      </c>
      <c r="G3392" s="107">
        <v>73030</v>
      </c>
      <c r="H3392" s="107">
        <v>0</v>
      </c>
      <c r="I3392" s="123"/>
      <c r="J3392" s="87"/>
      <c r="K3392" s="87"/>
    </row>
    <row r="3393" spans="2:11" x14ac:dyDescent="0.2">
      <c r="B3393" s="103" t="s">
        <v>4158</v>
      </c>
      <c r="C3393" s="103" t="s">
        <v>5437</v>
      </c>
      <c r="D3393" s="121">
        <v>31</v>
      </c>
      <c r="E3393" s="105">
        <v>30361046</v>
      </c>
      <c r="F3393" s="126" t="s">
        <v>4935</v>
      </c>
      <c r="G3393" s="107">
        <v>2986453</v>
      </c>
      <c r="H3393" s="107">
        <v>0</v>
      </c>
      <c r="I3393" s="123"/>
      <c r="J3393" s="87"/>
      <c r="K3393" s="87"/>
    </row>
    <row r="3394" spans="2:11" x14ac:dyDescent="0.2">
      <c r="B3394" s="103" t="s">
        <v>4158</v>
      </c>
      <c r="C3394" s="103" t="s">
        <v>5461</v>
      </c>
      <c r="D3394" s="121">
        <v>31</v>
      </c>
      <c r="E3394" s="105">
        <v>30361132</v>
      </c>
      <c r="F3394" s="126" t="s">
        <v>4936</v>
      </c>
      <c r="G3394" s="107">
        <v>341648</v>
      </c>
      <c r="H3394" s="107">
        <v>0</v>
      </c>
      <c r="I3394" s="123"/>
      <c r="J3394" s="87"/>
      <c r="K3394" s="87"/>
    </row>
    <row r="3395" spans="2:11" x14ac:dyDescent="0.2">
      <c r="B3395" s="103" t="s">
        <v>4158</v>
      </c>
      <c r="C3395" s="103" t="s">
        <v>66</v>
      </c>
      <c r="D3395" s="121">
        <v>33</v>
      </c>
      <c r="E3395" s="105">
        <v>30361734</v>
      </c>
      <c r="F3395" s="126" t="s">
        <v>4660</v>
      </c>
      <c r="G3395" s="107">
        <v>509484</v>
      </c>
      <c r="H3395" s="107">
        <v>207027</v>
      </c>
      <c r="I3395" s="123"/>
      <c r="J3395" s="87"/>
      <c r="K3395" s="87"/>
    </row>
    <row r="3396" spans="2:11" x14ac:dyDescent="0.2">
      <c r="B3396" s="103" t="s">
        <v>4158</v>
      </c>
      <c r="C3396" s="103" t="s">
        <v>5443</v>
      </c>
      <c r="D3396" s="121">
        <v>31</v>
      </c>
      <c r="E3396" s="105">
        <v>30361975</v>
      </c>
      <c r="F3396" s="126" t="s">
        <v>4937</v>
      </c>
      <c r="G3396" s="107">
        <v>362555</v>
      </c>
      <c r="H3396" s="107">
        <v>362457</v>
      </c>
      <c r="I3396" s="123"/>
      <c r="J3396" s="87"/>
      <c r="K3396" s="87"/>
    </row>
    <row r="3397" spans="2:11" x14ac:dyDescent="0.2">
      <c r="B3397" s="103" t="s">
        <v>4158</v>
      </c>
      <c r="C3397" s="103" t="s">
        <v>5440</v>
      </c>
      <c r="D3397" s="121">
        <v>31</v>
      </c>
      <c r="E3397" s="105">
        <v>30363436</v>
      </c>
      <c r="F3397" s="126" t="s">
        <v>4938</v>
      </c>
      <c r="G3397" s="107">
        <v>199246</v>
      </c>
      <c r="H3397" s="107">
        <v>189101</v>
      </c>
      <c r="I3397" s="123"/>
      <c r="J3397" s="87"/>
      <c r="K3397" s="87"/>
    </row>
    <row r="3398" spans="2:11" x14ac:dyDescent="0.2">
      <c r="B3398" s="103" t="s">
        <v>4158</v>
      </c>
      <c r="C3398" s="103" t="s">
        <v>5440</v>
      </c>
      <c r="D3398" s="121">
        <v>31</v>
      </c>
      <c r="E3398" s="105">
        <v>30363472</v>
      </c>
      <c r="F3398" s="126" t="s">
        <v>4939</v>
      </c>
      <c r="G3398" s="107">
        <v>220463</v>
      </c>
      <c r="H3398" s="107">
        <v>205611</v>
      </c>
      <c r="I3398" s="123"/>
      <c r="J3398" s="87"/>
      <c r="K3398" s="87"/>
    </row>
    <row r="3399" spans="2:11" x14ac:dyDescent="0.2">
      <c r="B3399" s="103" t="s">
        <v>4158</v>
      </c>
      <c r="C3399" s="103" t="s">
        <v>5442</v>
      </c>
      <c r="D3399" s="121">
        <v>31</v>
      </c>
      <c r="E3399" s="105">
        <v>30363474</v>
      </c>
      <c r="F3399" s="126" t="s">
        <v>4940</v>
      </c>
      <c r="G3399" s="107">
        <v>253507</v>
      </c>
      <c r="H3399" s="107">
        <v>0</v>
      </c>
      <c r="I3399" s="123"/>
      <c r="J3399" s="87"/>
      <c r="K3399" s="87"/>
    </row>
    <row r="3400" spans="2:11" x14ac:dyDescent="0.2">
      <c r="B3400" s="103" t="s">
        <v>4158</v>
      </c>
      <c r="C3400" s="103" t="s">
        <v>5444</v>
      </c>
      <c r="D3400" s="121">
        <v>31</v>
      </c>
      <c r="E3400" s="105">
        <v>30369746</v>
      </c>
      <c r="F3400" s="126" t="s">
        <v>4941</v>
      </c>
      <c r="G3400" s="107">
        <v>306627</v>
      </c>
      <c r="H3400" s="107">
        <v>30600</v>
      </c>
      <c r="I3400" s="123"/>
      <c r="J3400" s="87"/>
      <c r="K3400" s="87"/>
    </row>
    <row r="3401" spans="2:11" x14ac:dyDescent="0.2">
      <c r="B3401" s="103" t="s">
        <v>4158</v>
      </c>
      <c r="C3401" s="103" t="s">
        <v>5434</v>
      </c>
      <c r="D3401" s="121">
        <v>29</v>
      </c>
      <c r="E3401" s="105">
        <v>30370780</v>
      </c>
      <c r="F3401" s="126" t="s">
        <v>4942</v>
      </c>
      <c r="G3401" s="107">
        <v>783123</v>
      </c>
      <c r="H3401" s="107">
        <v>176368</v>
      </c>
      <c r="I3401" s="123"/>
      <c r="J3401" s="87"/>
      <c r="K3401" s="87"/>
    </row>
    <row r="3402" spans="2:11" x14ac:dyDescent="0.2">
      <c r="B3402" s="103" t="s">
        <v>4158</v>
      </c>
      <c r="C3402" s="103" t="s">
        <v>5434</v>
      </c>
      <c r="D3402" s="121">
        <v>29</v>
      </c>
      <c r="E3402" s="105">
        <v>30370827</v>
      </c>
      <c r="F3402" s="126" t="s">
        <v>4943</v>
      </c>
      <c r="G3402" s="107">
        <v>340570</v>
      </c>
      <c r="H3402" s="107">
        <v>339028</v>
      </c>
      <c r="I3402" s="123"/>
      <c r="J3402" s="87"/>
      <c r="K3402" s="87"/>
    </row>
    <row r="3403" spans="2:11" x14ac:dyDescent="0.2">
      <c r="B3403" s="103" t="s">
        <v>4158</v>
      </c>
      <c r="C3403" s="103" t="s">
        <v>5451</v>
      </c>
      <c r="D3403" s="121">
        <v>33</v>
      </c>
      <c r="E3403" s="105">
        <v>30377577</v>
      </c>
      <c r="F3403" s="126" t="s">
        <v>4944</v>
      </c>
      <c r="G3403" s="107">
        <v>77365</v>
      </c>
      <c r="H3403" s="107">
        <v>0</v>
      </c>
      <c r="I3403" s="123"/>
      <c r="J3403" s="87"/>
      <c r="K3403" s="87"/>
    </row>
    <row r="3404" spans="2:11" x14ac:dyDescent="0.2">
      <c r="B3404" s="103" t="s">
        <v>4158</v>
      </c>
      <c r="C3404" s="103" t="s">
        <v>5443</v>
      </c>
      <c r="D3404" s="121">
        <v>31</v>
      </c>
      <c r="E3404" s="105">
        <v>30378922</v>
      </c>
      <c r="F3404" s="126" t="s">
        <v>4945</v>
      </c>
      <c r="G3404" s="107">
        <v>4170640</v>
      </c>
      <c r="H3404" s="107">
        <v>0</v>
      </c>
      <c r="I3404" s="123"/>
      <c r="J3404" s="87"/>
      <c r="K3404" s="87"/>
    </row>
    <row r="3405" spans="2:11" x14ac:dyDescent="0.2">
      <c r="B3405" s="103" t="s">
        <v>4158</v>
      </c>
      <c r="C3405" s="103" t="s">
        <v>66</v>
      </c>
      <c r="D3405" s="121">
        <v>33</v>
      </c>
      <c r="E3405" s="105">
        <v>30381251</v>
      </c>
      <c r="F3405" s="126" t="s">
        <v>4946</v>
      </c>
      <c r="G3405" s="107">
        <v>362165</v>
      </c>
      <c r="H3405" s="107">
        <v>20249</v>
      </c>
      <c r="I3405" s="123"/>
      <c r="J3405" s="87"/>
      <c r="K3405" s="87"/>
    </row>
    <row r="3406" spans="2:11" x14ac:dyDescent="0.2">
      <c r="B3406" s="103" t="s">
        <v>4158</v>
      </c>
      <c r="C3406" s="103" t="s">
        <v>5438</v>
      </c>
      <c r="D3406" s="121">
        <v>29</v>
      </c>
      <c r="E3406" s="105">
        <v>30382977</v>
      </c>
      <c r="F3406" s="126" t="s">
        <v>4947</v>
      </c>
      <c r="G3406" s="107">
        <v>375952</v>
      </c>
      <c r="H3406" s="107">
        <v>0</v>
      </c>
      <c r="I3406" s="123"/>
      <c r="J3406" s="87"/>
      <c r="K3406" s="87"/>
    </row>
    <row r="3407" spans="2:11" x14ac:dyDescent="0.2">
      <c r="B3407" s="103" t="s">
        <v>4158</v>
      </c>
      <c r="C3407" s="103" t="s">
        <v>5454</v>
      </c>
      <c r="D3407" s="121">
        <v>29</v>
      </c>
      <c r="E3407" s="105">
        <v>30386417</v>
      </c>
      <c r="F3407" s="126" t="s">
        <v>4948</v>
      </c>
      <c r="G3407" s="107">
        <v>210023</v>
      </c>
      <c r="H3407" s="107">
        <v>0</v>
      </c>
      <c r="I3407" s="123"/>
      <c r="J3407" s="87"/>
      <c r="K3407" s="87"/>
    </row>
    <row r="3408" spans="2:11" x14ac:dyDescent="0.2">
      <c r="B3408" s="103" t="s">
        <v>4158</v>
      </c>
      <c r="C3408" s="103" t="s">
        <v>235</v>
      </c>
      <c r="D3408" s="121">
        <v>31</v>
      </c>
      <c r="E3408" s="105">
        <v>30392974</v>
      </c>
      <c r="F3408" s="126" t="s">
        <v>4949</v>
      </c>
      <c r="G3408" s="107">
        <v>4898504</v>
      </c>
      <c r="H3408" s="107">
        <v>484586</v>
      </c>
      <c r="I3408" s="109" t="s">
        <v>62</v>
      </c>
      <c r="J3408" s="87"/>
      <c r="K3408" s="87"/>
    </row>
    <row r="3409" spans="2:11" x14ac:dyDescent="0.2">
      <c r="B3409" s="103" t="s">
        <v>4158</v>
      </c>
      <c r="C3409" s="103" t="s">
        <v>5452</v>
      </c>
      <c r="D3409" s="121">
        <v>29</v>
      </c>
      <c r="E3409" s="105">
        <v>30393522</v>
      </c>
      <c r="F3409" s="126" t="s">
        <v>4950</v>
      </c>
      <c r="G3409" s="107">
        <v>488842</v>
      </c>
      <c r="H3409" s="107">
        <v>70849</v>
      </c>
      <c r="I3409" s="123"/>
      <c r="J3409" s="87"/>
      <c r="K3409" s="87"/>
    </row>
    <row r="3410" spans="2:11" x14ac:dyDescent="0.2">
      <c r="B3410" s="103" t="s">
        <v>4158</v>
      </c>
      <c r="C3410" s="103" t="s">
        <v>5459</v>
      </c>
      <c r="D3410" s="121">
        <v>29</v>
      </c>
      <c r="E3410" s="105">
        <v>30398374</v>
      </c>
      <c r="F3410" s="126" t="s">
        <v>4951</v>
      </c>
      <c r="G3410" s="107">
        <v>66908</v>
      </c>
      <c r="H3410" s="107">
        <v>62547</v>
      </c>
      <c r="I3410" s="123"/>
      <c r="J3410" s="87"/>
      <c r="K3410" s="87"/>
    </row>
    <row r="3411" spans="2:11" x14ac:dyDescent="0.2">
      <c r="B3411" s="103" t="s">
        <v>4158</v>
      </c>
      <c r="C3411" s="103" t="s">
        <v>5438</v>
      </c>
      <c r="D3411" s="121">
        <v>31</v>
      </c>
      <c r="E3411" s="105">
        <v>30398824</v>
      </c>
      <c r="F3411" s="126" t="s">
        <v>4952</v>
      </c>
      <c r="G3411" s="107">
        <v>90807</v>
      </c>
      <c r="H3411" s="107">
        <v>60648</v>
      </c>
      <c r="I3411" s="123"/>
      <c r="J3411" s="87"/>
      <c r="K3411" s="87"/>
    </row>
    <row r="3412" spans="2:11" x14ac:dyDescent="0.2">
      <c r="B3412" s="103" t="s">
        <v>4158</v>
      </c>
      <c r="C3412" s="103" t="s">
        <v>5455</v>
      </c>
      <c r="D3412" s="121">
        <v>31</v>
      </c>
      <c r="E3412" s="105">
        <v>30402173</v>
      </c>
      <c r="F3412" s="126" t="s">
        <v>4953</v>
      </c>
      <c r="G3412" s="107">
        <v>123299</v>
      </c>
      <c r="H3412" s="107">
        <v>120995</v>
      </c>
      <c r="I3412" s="123"/>
      <c r="J3412" s="87"/>
      <c r="K3412" s="87"/>
    </row>
    <row r="3413" spans="2:11" x14ac:dyDescent="0.2">
      <c r="B3413" s="103" t="s">
        <v>4158</v>
      </c>
      <c r="C3413" s="103" t="s">
        <v>5453</v>
      </c>
      <c r="D3413" s="121">
        <v>33</v>
      </c>
      <c r="E3413" s="105">
        <v>30407173</v>
      </c>
      <c r="F3413" s="126" t="s">
        <v>4661</v>
      </c>
      <c r="G3413" s="107">
        <v>1538175</v>
      </c>
      <c r="H3413" s="107">
        <v>419637</v>
      </c>
      <c r="I3413" s="123"/>
      <c r="J3413" s="87"/>
      <c r="K3413" s="87"/>
    </row>
    <row r="3414" spans="2:11" x14ac:dyDescent="0.2">
      <c r="B3414" s="103" t="s">
        <v>4158</v>
      </c>
      <c r="C3414" s="103" t="s">
        <v>5463</v>
      </c>
      <c r="D3414" s="121">
        <v>29</v>
      </c>
      <c r="E3414" s="105">
        <v>30407374</v>
      </c>
      <c r="F3414" s="126" t="s">
        <v>4954</v>
      </c>
      <c r="G3414" s="107">
        <v>68730</v>
      </c>
      <c r="H3414" s="107">
        <v>68692</v>
      </c>
      <c r="I3414" s="123"/>
      <c r="J3414" s="87"/>
      <c r="K3414" s="87"/>
    </row>
    <row r="3415" spans="2:11" x14ac:dyDescent="0.2">
      <c r="B3415" s="103" t="s">
        <v>4158</v>
      </c>
      <c r="C3415" s="103" t="s">
        <v>5431</v>
      </c>
      <c r="D3415" s="121">
        <v>29</v>
      </c>
      <c r="E3415" s="105">
        <v>30409572</v>
      </c>
      <c r="F3415" s="126" t="s">
        <v>4955</v>
      </c>
      <c r="G3415" s="107">
        <v>66700</v>
      </c>
      <c r="H3415" s="107">
        <v>66609</v>
      </c>
      <c r="I3415" s="123"/>
      <c r="J3415" s="87"/>
      <c r="K3415" s="87"/>
    </row>
    <row r="3416" spans="2:11" x14ac:dyDescent="0.2">
      <c r="B3416" s="103" t="s">
        <v>4158</v>
      </c>
      <c r="C3416" s="103" t="s">
        <v>5437</v>
      </c>
      <c r="D3416" s="121">
        <v>33</v>
      </c>
      <c r="E3416" s="105">
        <v>30412522</v>
      </c>
      <c r="F3416" s="126" t="s">
        <v>4956</v>
      </c>
      <c r="G3416" s="107">
        <v>83473</v>
      </c>
      <c r="H3416" s="107">
        <v>44480</v>
      </c>
      <c r="I3416" s="109" t="s">
        <v>62</v>
      </c>
      <c r="J3416" s="87"/>
      <c r="K3416" s="87"/>
    </row>
    <row r="3417" spans="2:11" x14ac:dyDescent="0.2">
      <c r="B3417" s="103" t="s">
        <v>4158</v>
      </c>
      <c r="C3417" s="103" t="s">
        <v>5431</v>
      </c>
      <c r="D3417" s="121">
        <v>33</v>
      </c>
      <c r="E3417" s="105">
        <v>30413785</v>
      </c>
      <c r="F3417" s="126" t="s">
        <v>4957</v>
      </c>
      <c r="G3417" s="107">
        <v>55700</v>
      </c>
      <c r="H3417" s="107">
        <v>14913</v>
      </c>
      <c r="I3417" s="123"/>
      <c r="J3417" s="87"/>
      <c r="K3417" s="87"/>
    </row>
    <row r="3418" spans="2:11" x14ac:dyDescent="0.2">
      <c r="B3418" s="103" t="s">
        <v>4158</v>
      </c>
      <c r="C3418" s="103" t="s">
        <v>66</v>
      </c>
      <c r="D3418" s="121">
        <v>33</v>
      </c>
      <c r="E3418" s="105">
        <v>30418452</v>
      </c>
      <c r="F3418" s="126" t="s">
        <v>4662</v>
      </c>
      <c r="G3418" s="107">
        <v>434400</v>
      </c>
      <c r="H3418" s="107">
        <v>111276</v>
      </c>
      <c r="I3418" s="123"/>
      <c r="J3418" s="87"/>
      <c r="K3418" s="87"/>
    </row>
    <row r="3419" spans="2:11" x14ac:dyDescent="0.2">
      <c r="B3419" s="103" t="s">
        <v>4158</v>
      </c>
      <c r="C3419" s="103" t="s">
        <v>5452</v>
      </c>
      <c r="D3419" s="121">
        <v>31</v>
      </c>
      <c r="E3419" s="105">
        <v>30429773</v>
      </c>
      <c r="F3419" s="126" t="s">
        <v>4958</v>
      </c>
      <c r="G3419" s="107">
        <v>314958</v>
      </c>
      <c r="H3419" s="107">
        <v>31592</v>
      </c>
      <c r="I3419" s="123"/>
      <c r="J3419" s="87"/>
      <c r="K3419" s="87"/>
    </row>
    <row r="3420" spans="2:11" x14ac:dyDescent="0.2">
      <c r="B3420" s="103" t="s">
        <v>4158</v>
      </c>
      <c r="C3420" s="103" t="s">
        <v>66</v>
      </c>
      <c r="D3420" s="121">
        <v>33</v>
      </c>
      <c r="E3420" s="105">
        <v>30429972</v>
      </c>
      <c r="F3420" s="126" t="s">
        <v>4663</v>
      </c>
      <c r="G3420" s="107">
        <v>6407850</v>
      </c>
      <c r="H3420" s="107">
        <v>1006396</v>
      </c>
      <c r="I3420" s="123"/>
      <c r="J3420" s="87"/>
      <c r="K3420" s="87"/>
    </row>
    <row r="3421" spans="2:11" x14ac:dyDescent="0.2">
      <c r="B3421" s="103" t="s">
        <v>4158</v>
      </c>
      <c r="C3421" s="103" t="s">
        <v>5446</v>
      </c>
      <c r="D3421" s="121">
        <v>33</v>
      </c>
      <c r="E3421" s="105">
        <v>30436131</v>
      </c>
      <c r="F3421" s="126" t="s">
        <v>4959</v>
      </c>
      <c r="G3421" s="107">
        <v>50000</v>
      </c>
      <c r="H3421" s="107">
        <v>0</v>
      </c>
      <c r="I3421" s="123"/>
      <c r="J3421" s="87"/>
      <c r="K3421" s="87"/>
    </row>
    <row r="3422" spans="2:11" x14ac:dyDescent="0.2">
      <c r="B3422" s="103" t="s">
        <v>4158</v>
      </c>
      <c r="C3422" s="103" t="s">
        <v>5461</v>
      </c>
      <c r="D3422" s="121">
        <v>33</v>
      </c>
      <c r="E3422" s="105">
        <v>30436902</v>
      </c>
      <c r="F3422" s="126" t="s">
        <v>4960</v>
      </c>
      <c r="G3422" s="107">
        <v>723512</v>
      </c>
      <c r="H3422" s="107">
        <v>0</v>
      </c>
      <c r="I3422" s="123"/>
      <c r="J3422" s="87"/>
      <c r="K3422" s="87"/>
    </row>
    <row r="3423" spans="2:11" x14ac:dyDescent="0.2">
      <c r="B3423" s="103" t="s">
        <v>4158</v>
      </c>
      <c r="C3423" s="103" t="s">
        <v>5449</v>
      </c>
      <c r="D3423" s="121">
        <v>29</v>
      </c>
      <c r="E3423" s="105">
        <v>30440422</v>
      </c>
      <c r="F3423" s="126" t="s">
        <v>4961</v>
      </c>
      <c r="G3423" s="107">
        <v>21940</v>
      </c>
      <c r="H3423" s="107">
        <v>21940</v>
      </c>
      <c r="I3423" s="123"/>
      <c r="J3423" s="87"/>
      <c r="K3423" s="87"/>
    </row>
    <row r="3424" spans="2:11" x14ac:dyDescent="0.2">
      <c r="B3424" s="103" t="s">
        <v>4158</v>
      </c>
      <c r="C3424" s="103" t="s">
        <v>5449</v>
      </c>
      <c r="D3424" s="121">
        <v>33</v>
      </c>
      <c r="E3424" s="105">
        <v>30441374</v>
      </c>
      <c r="F3424" s="126" t="s">
        <v>4962</v>
      </c>
      <c r="G3424" s="107">
        <v>282937</v>
      </c>
      <c r="H3424" s="107">
        <v>281937</v>
      </c>
      <c r="I3424" s="123"/>
      <c r="J3424" s="87"/>
      <c r="K3424" s="87"/>
    </row>
    <row r="3425" spans="2:11" x14ac:dyDescent="0.2">
      <c r="B3425" s="103" t="s">
        <v>4158</v>
      </c>
      <c r="C3425" s="103" t="s">
        <v>5439</v>
      </c>
      <c r="D3425" s="121">
        <v>33</v>
      </c>
      <c r="E3425" s="105">
        <v>30442131</v>
      </c>
      <c r="F3425" s="126" t="s">
        <v>4963</v>
      </c>
      <c r="G3425" s="107">
        <v>42000</v>
      </c>
      <c r="H3425" s="107">
        <v>20132</v>
      </c>
      <c r="I3425" s="123"/>
      <c r="J3425" s="87"/>
      <c r="K3425" s="87"/>
    </row>
    <row r="3426" spans="2:11" x14ac:dyDescent="0.2">
      <c r="B3426" s="103" t="s">
        <v>4158</v>
      </c>
      <c r="C3426" s="103" t="s">
        <v>5434</v>
      </c>
      <c r="D3426" s="121">
        <v>33</v>
      </c>
      <c r="E3426" s="105">
        <v>30442423</v>
      </c>
      <c r="F3426" s="126" t="s">
        <v>4964</v>
      </c>
      <c r="G3426" s="107">
        <v>168523</v>
      </c>
      <c r="H3426" s="107">
        <v>72829</v>
      </c>
      <c r="I3426" s="123"/>
      <c r="J3426" s="87"/>
      <c r="K3426" s="87"/>
    </row>
    <row r="3427" spans="2:11" x14ac:dyDescent="0.2">
      <c r="B3427" s="103" t="s">
        <v>4158</v>
      </c>
      <c r="C3427" s="103" t="s">
        <v>5438</v>
      </c>
      <c r="D3427" s="121">
        <v>31</v>
      </c>
      <c r="E3427" s="105">
        <v>30442873</v>
      </c>
      <c r="F3427" s="126" t="s">
        <v>4965</v>
      </c>
      <c r="G3427" s="107">
        <v>37469</v>
      </c>
      <c r="H3427" s="107">
        <v>37088</v>
      </c>
      <c r="I3427" s="123"/>
      <c r="J3427" s="87"/>
      <c r="K3427" s="87"/>
    </row>
    <row r="3428" spans="2:11" x14ac:dyDescent="0.2">
      <c r="B3428" s="103" t="s">
        <v>4158</v>
      </c>
      <c r="C3428" s="103" t="s">
        <v>5447</v>
      </c>
      <c r="D3428" s="121">
        <v>33</v>
      </c>
      <c r="E3428" s="105">
        <v>30444123</v>
      </c>
      <c r="F3428" s="126" t="s">
        <v>4966</v>
      </c>
      <c r="G3428" s="107">
        <v>96776</v>
      </c>
      <c r="H3428" s="107">
        <v>95776</v>
      </c>
      <c r="I3428" s="123"/>
      <c r="J3428" s="87"/>
      <c r="K3428" s="87"/>
    </row>
    <row r="3429" spans="2:11" x14ac:dyDescent="0.2">
      <c r="B3429" s="103" t="s">
        <v>4158</v>
      </c>
      <c r="C3429" s="103" t="s">
        <v>5434</v>
      </c>
      <c r="D3429" s="121">
        <v>31</v>
      </c>
      <c r="E3429" s="105">
        <v>30445073</v>
      </c>
      <c r="F3429" s="126" t="s">
        <v>4967</v>
      </c>
      <c r="G3429" s="107">
        <v>1415064</v>
      </c>
      <c r="H3429" s="107">
        <v>2588</v>
      </c>
      <c r="I3429" s="123"/>
      <c r="J3429" s="87"/>
      <c r="K3429" s="87"/>
    </row>
    <row r="3430" spans="2:11" x14ac:dyDescent="0.2">
      <c r="B3430" s="103" t="s">
        <v>4158</v>
      </c>
      <c r="C3430" s="103" t="s">
        <v>5442</v>
      </c>
      <c r="D3430" s="121">
        <v>33</v>
      </c>
      <c r="E3430" s="105">
        <v>30445173</v>
      </c>
      <c r="F3430" s="126" t="s">
        <v>4968</v>
      </c>
      <c r="G3430" s="107">
        <v>419260</v>
      </c>
      <c r="H3430" s="107">
        <v>58702</v>
      </c>
      <c r="I3430" s="123"/>
      <c r="J3430" s="87"/>
      <c r="K3430" s="87"/>
    </row>
    <row r="3431" spans="2:11" x14ac:dyDescent="0.2">
      <c r="B3431" s="103" t="s">
        <v>4158</v>
      </c>
      <c r="C3431" s="103" t="s">
        <v>5462</v>
      </c>
      <c r="D3431" s="121">
        <v>33</v>
      </c>
      <c r="E3431" s="105">
        <v>30445272</v>
      </c>
      <c r="F3431" s="126" t="s">
        <v>4969</v>
      </c>
      <c r="G3431" s="107">
        <v>51000</v>
      </c>
      <c r="H3431" s="107">
        <v>7076</v>
      </c>
      <c r="I3431" s="123"/>
      <c r="J3431" s="87"/>
      <c r="K3431" s="87"/>
    </row>
    <row r="3432" spans="2:11" x14ac:dyDescent="0.2">
      <c r="B3432" s="103" t="s">
        <v>4158</v>
      </c>
      <c r="C3432" s="103" t="s">
        <v>5438</v>
      </c>
      <c r="D3432" s="121">
        <v>31</v>
      </c>
      <c r="E3432" s="105">
        <v>30447687</v>
      </c>
      <c r="F3432" s="126" t="s">
        <v>4970</v>
      </c>
      <c r="G3432" s="107">
        <v>434388</v>
      </c>
      <c r="H3432" s="107">
        <v>129850</v>
      </c>
      <c r="I3432" s="109" t="s">
        <v>62</v>
      </c>
      <c r="J3432" s="87"/>
      <c r="K3432" s="87"/>
    </row>
    <row r="3433" spans="2:11" x14ac:dyDescent="0.2">
      <c r="B3433" s="103" t="s">
        <v>4158</v>
      </c>
      <c r="C3433" s="103" t="s">
        <v>5451</v>
      </c>
      <c r="D3433" s="121">
        <v>29</v>
      </c>
      <c r="E3433" s="105">
        <v>30447822</v>
      </c>
      <c r="F3433" s="126" t="s">
        <v>4971</v>
      </c>
      <c r="G3433" s="107">
        <v>28917</v>
      </c>
      <c r="H3433" s="107">
        <v>27182</v>
      </c>
      <c r="I3433" s="123"/>
      <c r="J3433" s="87"/>
      <c r="K3433" s="87"/>
    </row>
    <row r="3434" spans="2:11" x14ac:dyDescent="0.2">
      <c r="B3434" s="103" t="s">
        <v>4158</v>
      </c>
      <c r="C3434" s="103" t="s">
        <v>5442</v>
      </c>
      <c r="D3434" s="121">
        <v>33</v>
      </c>
      <c r="E3434" s="105">
        <v>30449322</v>
      </c>
      <c r="F3434" s="126" t="s">
        <v>4972</v>
      </c>
      <c r="G3434" s="107">
        <v>56000</v>
      </c>
      <c r="H3434" s="107">
        <v>55945</v>
      </c>
      <c r="I3434" s="123"/>
      <c r="J3434" s="87"/>
      <c r="K3434" s="87"/>
    </row>
    <row r="3435" spans="2:11" x14ac:dyDescent="0.2">
      <c r="B3435" s="103" t="s">
        <v>4158</v>
      </c>
      <c r="C3435" s="103" t="s">
        <v>5442</v>
      </c>
      <c r="D3435" s="121">
        <v>33</v>
      </c>
      <c r="E3435" s="105">
        <v>30449323</v>
      </c>
      <c r="F3435" s="126" t="s">
        <v>4973</v>
      </c>
      <c r="G3435" s="107">
        <v>27000</v>
      </c>
      <c r="H3435" s="107">
        <v>1344</v>
      </c>
      <c r="I3435" s="123"/>
      <c r="J3435" s="87"/>
      <c r="K3435" s="87"/>
    </row>
    <row r="3436" spans="2:11" x14ac:dyDescent="0.2">
      <c r="B3436" s="103" t="s">
        <v>4158</v>
      </c>
      <c r="C3436" s="103" t="s">
        <v>5433</v>
      </c>
      <c r="D3436" s="121">
        <v>31</v>
      </c>
      <c r="E3436" s="105">
        <v>30450779</v>
      </c>
      <c r="F3436" s="126" t="s">
        <v>4974</v>
      </c>
      <c r="G3436" s="107">
        <v>1318499</v>
      </c>
      <c r="H3436" s="107">
        <v>729907</v>
      </c>
      <c r="I3436" s="109" t="s">
        <v>62</v>
      </c>
      <c r="J3436" s="87"/>
      <c r="K3436" s="87"/>
    </row>
    <row r="3437" spans="2:11" x14ac:dyDescent="0.2">
      <c r="B3437" s="103" t="s">
        <v>4158</v>
      </c>
      <c r="C3437" s="103" t="s">
        <v>5446</v>
      </c>
      <c r="D3437" s="121">
        <v>33</v>
      </c>
      <c r="E3437" s="105">
        <v>30451029</v>
      </c>
      <c r="F3437" s="126" t="s">
        <v>4975</v>
      </c>
      <c r="G3437" s="107">
        <v>66000</v>
      </c>
      <c r="H3437" s="107">
        <v>0</v>
      </c>
      <c r="I3437" s="123"/>
      <c r="J3437" s="87"/>
      <c r="K3437" s="87"/>
    </row>
    <row r="3438" spans="2:11" x14ac:dyDescent="0.2">
      <c r="B3438" s="103" t="s">
        <v>4158</v>
      </c>
      <c r="C3438" s="103" t="s">
        <v>5442</v>
      </c>
      <c r="D3438" s="121">
        <v>33</v>
      </c>
      <c r="E3438" s="105">
        <v>30451031</v>
      </c>
      <c r="F3438" s="126" t="s">
        <v>4976</v>
      </c>
      <c r="G3438" s="107">
        <v>29750</v>
      </c>
      <c r="H3438" s="107">
        <v>11983</v>
      </c>
      <c r="I3438" s="123"/>
      <c r="J3438" s="87"/>
      <c r="K3438" s="87"/>
    </row>
    <row r="3439" spans="2:11" x14ac:dyDescent="0.2">
      <c r="B3439" s="103" t="s">
        <v>4158</v>
      </c>
      <c r="C3439" s="103" t="s">
        <v>66</v>
      </c>
      <c r="D3439" s="121">
        <v>33</v>
      </c>
      <c r="E3439" s="105">
        <v>30451044</v>
      </c>
      <c r="F3439" s="126" t="s">
        <v>4664</v>
      </c>
      <c r="G3439" s="107">
        <v>450000</v>
      </c>
      <c r="H3439" s="107">
        <v>144566</v>
      </c>
      <c r="I3439" s="123"/>
      <c r="J3439" s="87"/>
      <c r="K3439" s="87"/>
    </row>
    <row r="3440" spans="2:11" x14ac:dyDescent="0.2">
      <c r="B3440" s="103" t="s">
        <v>4158</v>
      </c>
      <c r="C3440" s="103" t="s">
        <v>5442</v>
      </c>
      <c r="D3440" s="121">
        <v>33</v>
      </c>
      <c r="E3440" s="105">
        <v>30451076</v>
      </c>
      <c r="F3440" s="126" t="s">
        <v>4977</v>
      </c>
      <c r="G3440" s="107">
        <v>30000</v>
      </c>
      <c r="H3440" s="107">
        <v>8923</v>
      </c>
      <c r="I3440" s="123"/>
      <c r="J3440" s="87"/>
      <c r="K3440" s="87"/>
    </row>
    <row r="3441" spans="2:11" x14ac:dyDescent="0.2">
      <c r="B3441" s="103" t="s">
        <v>4158</v>
      </c>
      <c r="C3441" s="103" t="s">
        <v>5432</v>
      </c>
      <c r="D3441" s="121">
        <v>33</v>
      </c>
      <c r="E3441" s="105">
        <v>30451822</v>
      </c>
      <c r="F3441" s="126" t="s">
        <v>4978</v>
      </c>
      <c r="G3441" s="107">
        <v>51130</v>
      </c>
      <c r="H3441" s="107">
        <v>38716</v>
      </c>
      <c r="I3441" s="123"/>
      <c r="J3441" s="87"/>
      <c r="K3441" s="87"/>
    </row>
    <row r="3442" spans="2:11" x14ac:dyDescent="0.2">
      <c r="B3442" s="103" t="s">
        <v>4158</v>
      </c>
      <c r="C3442" s="103" t="s">
        <v>5435</v>
      </c>
      <c r="D3442" s="121">
        <v>31</v>
      </c>
      <c r="E3442" s="105">
        <v>30452080</v>
      </c>
      <c r="F3442" s="126" t="s">
        <v>4979</v>
      </c>
      <c r="G3442" s="107">
        <v>3293008</v>
      </c>
      <c r="H3442" s="107">
        <v>0</v>
      </c>
      <c r="I3442" s="123"/>
      <c r="J3442" s="87"/>
      <c r="K3442" s="87"/>
    </row>
    <row r="3443" spans="2:11" x14ac:dyDescent="0.2">
      <c r="B3443" s="103" t="s">
        <v>4158</v>
      </c>
      <c r="C3443" s="103" t="s">
        <v>5454</v>
      </c>
      <c r="D3443" s="121">
        <v>31</v>
      </c>
      <c r="E3443" s="105">
        <v>30452377</v>
      </c>
      <c r="F3443" s="126" t="s">
        <v>4980</v>
      </c>
      <c r="G3443" s="107">
        <v>273828</v>
      </c>
      <c r="H3443" s="107">
        <v>877</v>
      </c>
      <c r="I3443" s="109" t="s">
        <v>62</v>
      </c>
      <c r="J3443" s="87"/>
      <c r="K3443" s="87"/>
    </row>
    <row r="3444" spans="2:11" x14ac:dyDescent="0.2">
      <c r="B3444" s="103" t="s">
        <v>4158</v>
      </c>
      <c r="C3444" s="103" t="s">
        <v>5446</v>
      </c>
      <c r="D3444" s="121">
        <v>31</v>
      </c>
      <c r="E3444" s="105">
        <v>30452474</v>
      </c>
      <c r="F3444" s="126" t="s">
        <v>4981</v>
      </c>
      <c r="G3444" s="107">
        <v>277540</v>
      </c>
      <c r="H3444" s="107">
        <v>84274</v>
      </c>
      <c r="I3444" s="109" t="s">
        <v>62</v>
      </c>
      <c r="J3444" s="87"/>
      <c r="K3444" s="87"/>
    </row>
    <row r="3445" spans="2:11" x14ac:dyDescent="0.2">
      <c r="B3445" s="103" t="s">
        <v>4158</v>
      </c>
      <c r="C3445" s="103" t="s">
        <v>5448</v>
      </c>
      <c r="D3445" s="121">
        <v>31</v>
      </c>
      <c r="E3445" s="105">
        <v>30452477</v>
      </c>
      <c r="F3445" s="126" t="s">
        <v>4982</v>
      </c>
      <c r="G3445" s="107">
        <v>134354</v>
      </c>
      <c r="H3445" s="107">
        <v>877</v>
      </c>
      <c r="I3445" s="109" t="s">
        <v>62</v>
      </c>
      <c r="J3445" s="87"/>
      <c r="K3445" s="87"/>
    </row>
    <row r="3446" spans="2:11" x14ac:dyDescent="0.2">
      <c r="B3446" s="103" t="s">
        <v>4158</v>
      </c>
      <c r="C3446" s="103" t="s">
        <v>5448</v>
      </c>
      <c r="D3446" s="121">
        <v>31</v>
      </c>
      <c r="E3446" s="105">
        <v>30452525</v>
      </c>
      <c r="F3446" s="126" t="s">
        <v>4983</v>
      </c>
      <c r="G3446" s="107">
        <v>193721</v>
      </c>
      <c r="H3446" s="107">
        <v>877</v>
      </c>
      <c r="I3446" s="109" t="s">
        <v>62</v>
      </c>
      <c r="J3446" s="87"/>
      <c r="K3446" s="87"/>
    </row>
    <row r="3447" spans="2:11" x14ac:dyDescent="0.2">
      <c r="B3447" s="103" t="s">
        <v>4158</v>
      </c>
      <c r="C3447" s="103" t="s">
        <v>5461</v>
      </c>
      <c r="D3447" s="121">
        <v>31</v>
      </c>
      <c r="E3447" s="105">
        <v>30452534</v>
      </c>
      <c r="F3447" s="126" t="s">
        <v>4984</v>
      </c>
      <c r="G3447" s="107">
        <v>303521</v>
      </c>
      <c r="H3447" s="107">
        <v>877</v>
      </c>
      <c r="I3447" s="109" t="s">
        <v>62</v>
      </c>
      <c r="J3447" s="87"/>
      <c r="K3447" s="87"/>
    </row>
    <row r="3448" spans="2:11" x14ac:dyDescent="0.2">
      <c r="B3448" s="103" t="s">
        <v>4158</v>
      </c>
      <c r="C3448" s="103" t="s">
        <v>5432</v>
      </c>
      <c r="D3448" s="121">
        <v>31</v>
      </c>
      <c r="E3448" s="105">
        <v>30452572</v>
      </c>
      <c r="F3448" s="126" t="s">
        <v>4985</v>
      </c>
      <c r="G3448" s="107">
        <v>324235</v>
      </c>
      <c r="H3448" s="107">
        <v>262175</v>
      </c>
      <c r="I3448" s="109" t="s">
        <v>62</v>
      </c>
      <c r="J3448" s="87"/>
      <c r="K3448" s="87"/>
    </row>
    <row r="3449" spans="2:11" x14ac:dyDescent="0.2">
      <c r="B3449" s="103" t="s">
        <v>4158</v>
      </c>
      <c r="C3449" s="103" t="s">
        <v>5444</v>
      </c>
      <c r="D3449" s="121">
        <v>31</v>
      </c>
      <c r="E3449" s="105">
        <v>30452722</v>
      </c>
      <c r="F3449" s="126" t="s">
        <v>4986</v>
      </c>
      <c r="G3449" s="107">
        <v>705170</v>
      </c>
      <c r="H3449" s="107">
        <v>130637</v>
      </c>
      <c r="I3449" s="109" t="s">
        <v>62</v>
      </c>
      <c r="J3449" s="87"/>
      <c r="K3449" s="87"/>
    </row>
    <row r="3450" spans="2:11" x14ac:dyDescent="0.2">
      <c r="B3450" s="103" t="s">
        <v>4158</v>
      </c>
      <c r="C3450" s="103" t="s">
        <v>5443</v>
      </c>
      <c r="D3450" s="121">
        <v>31</v>
      </c>
      <c r="E3450" s="105">
        <v>30452723</v>
      </c>
      <c r="F3450" s="126" t="s">
        <v>4987</v>
      </c>
      <c r="G3450" s="107">
        <v>335827</v>
      </c>
      <c r="H3450" s="107">
        <v>877</v>
      </c>
      <c r="I3450" s="109" t="s">
        <v>62</v>
      </c>
      <c r="J3450" s="87"/>
      <c r="K3450" s="87"/>
    </row>
    <row r="3451" spans="2:11" x14ac:dyDescent="0.2">
      <c r="B3451" s="103" t="s">
        <v>4158</v>
      </c>
      <c r="C3451" s="103" t="s">
        <v>5438</v>
      </c>
      <c r="D3451" s="121">
        <v>31</v>
      </c>
      <c r="E3451" s="105">
        <v>30452772</v>
      </c>
      <c r="F3451" s="126" t="s">
        <v>4988</v>
      </c>
      <c r="G3451" s="107">
        <v>357457</v>
      </c>
      <c r="H3451" s="107">
        <v>877</v>
      </c>
      <c r="I3451" s="109" t="s">
        <v>62</v>
      </c>
      <c r="J3451" s="87"/>
      <c r="K3451" s="87"/>
    </row>
    <row r="3452" spans="2:11" x14ac:dyDescent="0.2">
      <c r="B3452" s="103" t="s">
        <v>4158</v>
      </c>
      <c r="C3452" s="103" t="s">
        <v>5455</v>
      </c>
      <c r="D3452" s="121">
        <v>31</v>
      </c>
      <c r="E3452" s="105">
        <v>30452822</v>
      </c>
      <c r="F3452" s="126" t="s">
        <v>4989</v>
      </c>
      <c r="G3452" s="107">
        <v>738083</v>
      </c>
      <c r="H3452" s="107">
        <v>1620</v>
      </c>
      <c r="I3452" s="109" t="s">
        <v>62</v>
      </c>
      <c r="J3452" s="87"/>
      <c r="K3452" s="87"/>
    </row>
    <row r="3453" spans="2:11" x14ac:dyDescent="0.2">
      <c r="B3453" s="103" t="s">
        <v>4158</v>
      </c>
      <c r="C3453" s="103" t="s">
        <v>5462</v>
      </c>
      <c r="D3453" s="121">
        <v>31</v>
      </c>
      <c r="E3453" s="105">
        <v>30452825</v>
      </c>
      <c r="F3453" s="126" t="s">
        <v>4990</v>
      </c>
      <c r="G3453" s="107">
        <v>286703</v>
      </c>
      <c r="H3453" s="107">
        <v>94951</v>
      </c>
      <c r="I3453" s="109" t="s">
        <v>62</v>
      </c>
      <c r="J3453" s="87"/>
      <c r="K3453" s="87"/>
    </row>
    <row r="3454" spans="2:11" x14ac:dyDescent="0.2">
      <c r="B3454" s="103" t="s">
        <v>4158</v>
      </c>
      <c r="C3454" s="103" t="s">
        <v>5431</v>
      </c>
      <c r="D3454" s="121">
        <v>31</v>
      </c>
      <c r="E3454" s="105">
        <v>30452826</v>
      </c>
      <c r="F3454" s="126" t="s">
        <v>4991</v>
      </c>
      <c r="G3454" s="107">
        <v>377541</v>
      </c>
      <c r="H3454" s="107">
        <v>1620</v>
      </c>
      <c r="I3454" s="109" t="s">
        <v>62</v>
      </c>
      <c r="J3454" s="87"/>
      <c r="K3454" s="87"/>
    </row>
    <row r="3455" spans="2:11" x14ac:dyDescent="0.2">
      <c r="B3455" s="103" t="s">
        <v>4158</v>
      </c>
      <c r="C3455" s="103" t="s">
        <v>5448</v>
      </c>
      <c r="D3455" s="121">
        <v>31</v>
      </c>
      <c r="E3455" s="105">
        <v>30452873</v>
      </c>
      <c r="F3455" s="126" t="s">
        <v>4992</v>
      </c>
      <c r="G3455" s="107">
        <v>137163</v>
      </c>
      <c r="H3455" s="107">
        <v>877</v>
      </c>
      <c r="I3455" s="109" t="s">
        <v>62</v>
      </c>
      <c r="J3455" s="87"/>
      <c r="K3455" s="87"/>
    </row>
    <row r="3456" spans="2:11" x14ac:dyDescent="0.2">
      <c r="B3456" s="103" t="s">
        <v>4158</v>
      </c>
      <c r="C3456" s="103" t="s">
        <v>5434</v>
      </c>
      <c r="D3456" s="121">
        <v>31</v>
      </c>
      <c r="E3456" s="105">
        <v>30452874</v>
      </c>
      <c r="F3456" s="126" t="s">
        <v>4993</v>
      </c>
      <c r="G3456" s="107">
        <v>288714</v>
      </c>
      <c r="H3456" s="107">
        <v>91348</v>
      </c>
      <c r="I3456" s="109" t="s">
        <v>62</v>
      </c>
      <c r="J3456" s="87"/>
      <c r="K3456" s="87"/>
    </row>
    <row r="3457" spans="2:11" x14ac:dyDescent="0.2">
      <c r="B3457" s="103" t="s">
        <v>4158</v>
      </c>
      <c r="C3457" s="103" t="s">
        <v>5451</v>
      </c>
      <c r="D3457" s="121">
        <v>31</v>
      </c>
      <c r="E3457" s="105">
        <v>30452875</v>
      </c>
      <c r="F3457" s="126" t="s">
        <v>4994</v>
      </c>
      <c r="G3457" s="107">
        <v>970478</v>
      </c>
      <c r="H3457" s="107">
        <v>833</v>
      </c>
      <c r="I3457" s="109" t="s">
        <v>62</v>
      </c>
      <c r="J3457" s="87"/>
      <c r="K3457" s="87"/>
    </row>
    <row r="3458" spans="2:11" x14ac:dyDescent="0.2">
      <c r="B3458" s="103" t="s">
        <v>4158</v>
      </c>
      <c r="C3458" s="103" t="s">
        <v>5456</v>
      </c>
      <c r="D3458" s="121">
        <v>31</v>
      </c>
      <c r="E3458" s="105">
        <v>30452877</v>
      </c>
      <c r="F3458" s="126" t="s">
        <v>4995</v>
      </c>
      <c r="G3458" s="107">
        <v>282917</v>
      </c>
      <c r="H3458" s="107">
        <v>1178</v>
      </c>
      <c r="I3458" s="109" t="s">
        <v>62</v>
      </c>
      <c r="J3458" s="87"/>
      <c r="K3458" s="87"/>
    </row>
    <row r="3459" spans="2:11" x14ac:dyDescent="0.2">
      <c r="B3459" s="103" t="s">
        <v>4158</v>
      </c>
      <c r="C3459" s="103" t="s">
        <v>5435</v>
      </c>
      <c r="D3459" s="121">
        <v>31</v>
      </c>
      <c r="E3459" s="105">
        <v>30452925</v>
      </c>
      <c r="F3459" s="126" t="s">
        <v>4996</v>
      </c>
      <c r="G3459" s="107">
        <v>279272</v>
      </c>
      <c r="H3459" s="107">
        <v>877</v>
      </c>
      <c r="I3459" s="109" t="s">
        <v>62</v>
      </c>
      <c r="J3459" s="87"/>
      <c r="K3459" s="87"/>
    </row>
    <row r="3460" spans="2:11" x14ac:dyDescent="0.2">
      <c r="B3460" s="103" t="s">
        <v>4158</v>
      </c>
      <c r="C3460" s="103" t="s">
        <v>5441</v>
      </c>
      <c r="D3460" s="121">
        <v>31</v>
      </c>
      <c r="E3460" s="105">
        <v>30452926</v>
      </c>
      <c r="F3460" s="126" t="s">
        <v>4997</v>
      </c>
      <c r="G3460" s="107">
        <v>336701</v>
      </c>
      <c r="H3460" s="107">
        <v>1178</v>
      </c>
      <c r="I3460" s="109" t="s">
        <v>62</v>
      </c>
      <c r="J3460" s="87"/>
      <c r="K3460" s="87"/>
    </row>
    <row r="3461" spans="2:11" x14ac:dyDescent="0.2">
      <c r="B3461" s="103" t="s">
        <v>4158</v>
      </c>
      <c r="C3461" s="103" t="s">
        <v>5453</v>
      </c>
      <c r="D3461" s="121">
        <v>31</v>
      </c>
      <c r="E3461" s="105">
        <v>30452972</v>
      </c>
      <c r="F3461" s="126" t="s">
        <v>4998</v>
      </c>
      <c r="G3461" s="107">
        <v>425682</v>
      </c>
      <c r="H3461" s="107">
        <v>363456</v>
      </c>
      <c r="I3461" s="109" t="s">
        <v>62</v>
      </c>
      <c r="J3461" s="87"/>
      <c r="K3461" s="87"/>
    </row>
    <row r="3462" spans="2:11" x14ac:dyDescent="0.2">
      <c r="B3462" s="103" t="s">
        <v>4158</v>
      </c>
      <c r="C3462" s="103" t="s">
        <v>5442</v>
      </c>
      <c r="D3462" s="121">
        <v>31</v>
      </c>
      <c r="E3462" s="105">
        <v>30452973</v>
      </c>
      <c r="F3462" s="126" t="s">
        <v>4999</v>
      </c>
      <c r="G3462" s="107">
        <v>669712</v>
      </c>
      <c r="H3462" s="107">
        <v>94726</v>
      </c>
      <c r="I3462" s="109" t="s">
        <v>62</v>
      </c>
      <c r="J3462" s="87"/>
      <c r="K3462" s="87"/>
    </row>
    <row r="3463" spans="2:11" x14ac:dyDescent="0.2">
      <c r="B3463" s="103" t="s">
        <v>4158</v>
      </c>
      <c r="C3463" s="103" t="s">
        <v>5433</v>
      </c>
      <c r="D3463" s="121">
        <v>31</v>
      </c>
      <c r="E3463" s="105">
        <v>30453022</v>
      </c>
      <c r="F3463" s="126" t="s">
        <v>5000</v>
      </c>
      <c r="G3463" s="107">
        <v>314814</v>
      </c>
      <c r="H3463" s="107">
        <v>877</v>
      </c>
      <c r="I3463" s="109" t="s">
        <v>62</v>
      </c>
      <c r="J3463" s="87"/>
      <c r="K3463" s="87"/>
    </row>
    <row r="3464" spans="2:11" x14ac:dyDescent="0.2">
      <c r="B3464" s="103" t="s">
        <v>4158</v>
      </c>
      <c r="C3464" s="103" t="s">
        <v>5440</v>
      </c>
      <c r="D3464" s="121">
        <v>31</v>
      </c>
      <c r="E3464" s="105">
        <v>30454423</v>
      </c>
      <c r="F3464" s="126" t="s">
        <v>5001</v>
      </c>
      <c r="G3464" s="107">
        <v>450508</v>
      </c>
      <c r="H3464" s="107">
        <v>1620</v>
      </c>
      <c r="I3464" s="109" t="s">
        <v>62</v>
      </c>
      <c r="J3464" s="87"/>
      <c r="K3464" s="87"/>
    </row>
    <row r="3465" spans="2:11" x14ac:dyDescent="0.2">
      <c r="B3465" s="103" t="s">
        <v>4158</v>
      </c>
      <c r="C3465" s="103" t="s">
        <v>5450</v>
      </c>
      <c r="D3465" s="121">
        <v>31</v>
      </c>
      <c r="E3465" s="105">
        <v>30454425</v>
      </c>
      <c r="F3465" s="126" t="s">
        <v>5002</v>
      </c>
      <c r="G3465" s="107">
        <v>504396</v>
      </c>
      <c r="H3465" s="107">
        <v>396292</v>
      </c>
      <c r="I3465" s="109" t="s">
        <v>62</v>
      </c>
      <c r="J3465" s="87"/>
      <c r="K3465" s="87"/>
    </row>
    <row r="3466" spans="2:11" x14ac:dyDescent="0.2">
      <c r="B3466" s="103" t="s">
        <v>4158</v>
      </c>
      <c r="C3466" s="103" t="s">
        <v>5449</v>
      </c>
      <c r="D3466" s="121">
        <v>31</v>
      </c>
      <c r="E3466" s="105">
        <v>30454427</v>
      </c>
      <c r="F3466" s="126" t="s">
        <v>5003</v>
      </c>
      <c r="G3466" s="107">
        <v>560739</v>
      </c>
      <c r="H3466" s="107">
        <v>1620</v>
      </c>
      <c r="I3466" s="109" t="s">
        <v>62</v>
      </c>
      <c r="J3466" s="87"/>
      <c r="K3466" s="87"/>
    </row>
    <row r="3467" spans="2:11" x14ac:dyDescent="0.2">
      <c r="B3467" s="103" t="s">
        <v>4158</v>
      </c>
      <c r="C3467" s="103" t="s">
        <v>5436</v>
      </c>
      <c r="D3467" s="121">
        <v>31</v>
      </c>
      <c r="E3467" s="105">
        <v>30454472</v>
      </c>
      <c r="F3467" s="126" t="s">
        <v>5004</v>
      </c>
      <c r="G3467" s="107">
        <v>274396</v>
      </c>
      <c r="H3467" s="107">
        <v>877</v>
      </c>
      <c r="I3467" s="109" t="s">
        <v>62</v>
      </c>
      <c r="J3467" s="87"/>
      <c r="K3467" s="87"/>
    </row>
    <row r="3468" spans="2:11" x14ac:dyDescent="0.2">
      <c r="B3468" s="103" t="s">
        <v>4158</v>
      </c>
      <c r="C3468" s="103" t="s">
        <v>5434</v>
      </c>
      <c r="D3468" s="121">
        <v>33</v>
      </c>
      <c r="E3468" s="105">
        <v>30454977</v>
      </c>
      <c r="F3468" s="126" t="s">
        <v>5005</v>
      </c>
      <c r="G3468" s="107">
        <v>40000</v>
      </c>
      <c r="H3468" s="107">
        <v>0</v>
      </c>
      <c r="I3468" s="123"/>
      <c r="J3468" s="87"/>
      <c r="K3468" s="87"/>
    </row>
    <row r="3469" spans="2:11" x14ac:dyDescent="0.2">
      <c r="B3469" s="103" t="s">
        <v>4158</v>
      </c>
      <c r="C3469" s="103" t="s">
        <v>5457</v>
      </c>
      <c r="D3469" s="121">
        <v>31</v>
      </c>
      <c r="E3469" s="105">
        <v>30455672</v>
      </c>
      <c r="F3469" s="126" t="s">
        <v>5006</v>
      </c>
      <c r="G3469" s="107">
        <v>608987</v>
      </c>
      <c r="H3469" s="107">
        <v>0</v>
      </c>
      <c r="I3469" s="123"/>
      <c r="J3469" s="87"/>
      <c r="K3469" s="87"/>
    </row>
    <row r="3470" spans="2:11" x14ac:dyDescent="0.2">
      <c r="B3470" s="103" t="s">
        <v>4158</v>
      </c>
      <c r="C3470" s="103" t="s">
        <v>5456</v>
      </c>
      <c r="D3470" s="121">
        <v>33</v>
      </c>
      <c r="E3470" s="105">
        <v>30455823</v>
      </c>
      <c r="F3470" s="126" t="s">
        <v>5007</v>
      </c>
      <c r="G3470" s="107">
        <v>77000</v>
      </c>
      <c r="H3470" s="107">
        <v>7677</v>
      </c>
      <c r="I3470" s="123"/>
      <c r="J3470" s="87"/>
      <c r="K3470" s="87"/>
    </row>
    <row r="3471" spans="2:11" x14ac:dyDescent="0.2">
      <c r="B3471" s="103" t="s">
        <v>4158</v>
      </c>
      <c r="C3471" s="103" t="s">
        <v>5462</v>
      </c>
      <c r="D3471" s="121">
        <v>33</v>
      </c>
      <c r="E3471" s="105">
        <v>30456577</v>
      </c>
      <c r="F3471" s="126" t="s">
        <v>5008</v>
      </c>
      <c r="G3471" s="107">
        <v>30000</v>
      </c>
      <c r="H3471" s="107">
        <v>29824</v>
      </c>
      <c r="I3471" s="123"/>
      <c r="J3471" s="87"/>
      <c r="K3471" s="87"/>
    </row>
    <row r="3472" spans="2:11" x14ac:dyDescent="0.2">
      <c r="B3472" s="103" t="s">
        <v>4158</v>
      </c>
      <c r="C3472" s="103" t="s">
        <v>5462</v>
      </c>
      <c r="D3472" s="121">
        <v>33</v>
      </c>
      <c r="E3472" s="105">
        <v>30456579</v>
      </c>
      <c r="F3472" s="126" t="s">
        <v>5009</v>
      </c>
      <c r="G3472" s="107">
        <v>50000</v>
      </c>
      <c r="H3472" s="107">
        <v>36927</v>
      </c>
      <c r="I3472" s="123"/>
      <c r="J3472" s="87"/>
      <c r="K3472" s="87"/>
    </row>
    <row r="3473" spans="2:11" x14ac:dyDescent="0.2">
      <c r="B3473" s="103" t="s">
        <v>4158</v>
      </c>
      <c r="C3473" s="103" t="s">
        <v>5462</v>
      </c>
      <c r="D3473" s="121">
        <v>33</v>
      </c>
      <c r="E3473" s="105">
        <v>30456624</v>
      </c>
      <c r="F3473" s="126" t="s">
        <v>5010</v>
      </c>
      <c r="G3473" s="107">
        <v>30000</v>
      </c>
      <c r="H3473" s="107">
        <v>28352</v>
      </c>
      <c r="I3473" s="123"/>
      <c r="J3473" s="87"/>
      <c r="K3473" s="87"/>
    </row>
    <row r="3474" spans="2:11" x14ac:dyDescent="0.2">
      <c r="B3474" s="103" t="s">
        <v>4158</v>
      </c>
      <c r="C3474" s="103" t="s">
        <v>66</v>
      </c>
      <c r="D3474" s="121">
        <v>29</v>
      </c>
      <c r="E3474" s="105">
        <v>30456729</v>
      </c>
      <c r="F3474" s="126" t="s">
        <v>5011</v>
      </c>
      <c r="G3474" s="107">
        <v>670000</v>
      </c>
      <c r="H3474" s="107">
        <v>651090</v>
      </c>
      <c r="I3474" s="123"/>
      <c r="J3474" s="87"/>
      <c r="K3474" s="87"/>
    </row>
    <row r="3475" spans="2:11" x14ac:dyDescent="0.2">
      <c r="B3475" s="103" t="s">
        <v>4158</v>
      </c>
      <c r="C3475" s="103" t="s">
        <v>5437</v>
      </c>
      <c r="D3475" s="121">
        <v>33</v>
      </c>
      <c r="E3475" s="105">
        <v>30457525</v>
      </c>
      <c r="F3475" s="126" t="s">
        <v>5012</v>
      </c>
      <c r="G3475" s="107">
        <v>62700</v>
      </c>
      <c r="H3475" s="107">
        <v>3918</v>
      </c>
      <c r="I3475" s="123"/>
      <c r="J3475" s="87"/>
      <c r="K3475" s="87"/>
    </row>
    <row r="3476" spans="2:11" x14ac:dyDescent="0.2">
      <c r="B3476" s="103" t="s">
        <v>4158</v>
      </c>
      <c r="C3476" s="103" t="s">
        <v>5437</v>
      </c>
      <c r="D3476" s="121">
        <v>33</v>
      </c>
      <c r="E3476" s="105">
        <v>30457526</v>
      </c>
      <c r="F3476" s="126" t="s">
        <v>5013</v>
      </c>
      <c r="G3476" s="107">
        <v>53500</v>
      </c>
      <c r="H3476" s="107">
        <v>53500</v>
      </c>
      <c r="I3476" s="123"/>
      <c r="J3476" s="87"/>
      <c r="K3476" s="87"/>
    </row>
    <row r="3477" spans="2:11" x14ac:dyDescent="0.2">
      <c r="B3477" s="103" t="s">
        <v>4158</v>
      </c>
      <c r="C3477" s="103" t="s">
        <v>5437</v>
      </c>
      <c r="D3477" s="121">
        <v>33</v>
      </c>
      <c r="E3477" s="105">
        <v>30457527</v>
      </c>
      <c r="F3477" s="126" t="s">
        <v>5014</v>
      </c>
      <c r="G3477" s="107">
        <v>63800</v>
      </c>
      <c r="H3477" s="107">
        <v>56417</v>
      </c>
      <c r="I3477" s="123"/>
      <c r="J3477" s="87"/>
      <c r="K3477" s="87"/>
    </row>
    <row r="3478" spans="2:11" x14ac:dyDescent="0.2">
      <c r="B3478" s="103" t="s">
        <v>4158</v>
      </c>
      <c r="C3478" s="103" t="s">
        <v>5456</v>
      </c>
      <c r="D3478" s="121">
        <v>33</v>
      </c>
      <c r="E3478" s="105">
        <v>30457573</v>
      </c>
      <c r="F3478" s="126" t="s">
        <v>5015</v>
      </c>
      <c r="G3478" s="107">
        <v>65000</v>
      </c>
      <c r="H3478" s="107">
        <v>53613</v>
      </c>
      <c r="I3478" s="123"/>
      <c r="J3478" s="87"/>
      <c r="K3478" s="87"/>
    </row>
    <row r="3479" spans="2:11" x14ac:dyDescent="0.2">
      <c r="B3479" s="103" t="s">
        <v>4158</v>
      </c>
      <c r="C3479" s="103" t="s">
        <v>5456</v>
      </c>
      <c r="D3479" s="121">
        <v>33</v>
      </c>
      <c r="E3479" s="105">
        <v>30457575</v>
      </c>
      <c r="F3479" s="126" t="s">
        <v>5016</v>
      </c>
      <c r="G3479" s="107">
        <v>28000</v>
      </c>
      <c r="H3479" s="107">
        <v>1362</v>
      </c>
      <c r="I3479" s="123"/>
      <c r="J3479" s="87"/>
      <c r="K3479" s="87"/>
    </row>
    <row r="3480" spans="2:11" x14ac:dyDescent="0.2">
      <c r="B3480" s="103" t="s">
        <v>4158</v>
      </c>
      <c r="C3480" s="103" t="s">
        <v>5431</v>
      </c>
      <c r="D3480" s="121">
        <v>31</v>
      </c>
      <c r="E3480" s="105">
        <v>30457772</v>
      </c>
      <c r="F3480" s="126" t="s">
        <v>5017</v>
      </c>
      <c r="G3480" s="107">
        <v>466340</v>
      </c>
      <c r="H3480" s="107">
        <v>5000</v>
      </c>
      <c r="I3480" s="109" t="s">
        <v>62</v>
      </c>
      <c r="J3480" s="87"/>
      <c r="K3480" s="87"/>
    </row>
    <row r="3481" spans="2:11" x14ac:dyDescent="0.2">
      <c r="B3481" s="103" t="s">
        <v>4158</v>
      </c>
      <c r="C3481" s="103" t="s">
        <v>5448</v>
      </c>
      <c r="D3481" s="121">
        <v>31</v>
      </c>
      <c r="E3481" s="105">
        <v>30458537</v>
      </c>
      <c r="F3481" s="126" t="s">
        <v>5018</v>
      </c>
      <c r="G3481" s="107">
        <v>1790358</v>
      </c>
      <c r="H3481" s="107">
        <v>1257935</v>
      </c>
      <c r="I3481" s="109" t="s">
        <v>62</v>
      </c>
      <c r="J3481" s="87"/>
      <c r="K3481" s="87"/>
    </row>
    <row r="3482" spans="2:11" x14ac:dyDescent="0.2">
      <c r="B3482" s="103" t="s">
        <v>4158</v>
      </c>
      <c r="C3482" s="103" t="s">
        <v>5451</v>
      </c>
      <c r="D3482" s="121">
        <v>31</v>
      </c>
      <c r="E3482" s="105">
        <v>30458622</v>
      </c>
      <c r="F3482" s="126" t="s">
        <v>5019</v>
      </c>
      <c r="G3482" s="107">
        <v>172130</v>
      </c>
      <c r="H3482" s="107">
        <v>0</v>
      </c>
      <c r="I3482" s="123"/>
      <c r="J3482" s="87"/>
      <c r="K3482" s="87"/>
    </row>
    <row r="3483" spans="2:11" x14ac:dyDescent="0.2">
      <c r="B3483" s="103" t="s">
        <v>4158</v>
      </c>
      <c r="C3483" s="103" t="s">
        <v>5439</v>
      </c>
      <c r="D3483" s="121">
        <v>33</v>
      </c>
      <c r="E3483" s="105">
        <v>30459072</v>
      </c>
      <c r="F3483" s="126" t="s">
        <v>5020</v>
      </c>
      <c r="G3483" s="107">
        <v>56248</v>
      </c>
      <c r="H3483" s="107">
        <v>5624</v>
      </c>
      <c r="I3483" s="123"/>
      <c r="J3483" s="87"/>
      <c r="K3483" s="87"/>
    </row>
    <row r="3484" spans="2:11" x14ac:dyDescent="0.2">
      <c r="B3484" s="103" t="s">
        <v>4158</v>
      </c>
      <c r="C3484" s="103" t="s">
        <v>5441</v>
      </c>
      <c r="D3484" s="121">
        <v>33</v>
      </c>
      <c r="E3484" s="105">
        <v>30459190</v>
      </c>
      <c r="F3484" s="126" t="s">
        <v>5021</v>
      </c>
      <c r="G3484" s="107">
        <v>20746</v>
      </c>
      <c r="H3484" s="107">
        <v>7680</v>
      </c>
      <c r="I3484" s="123"/>
      <c r="J3484" s="87"/>
      <c r="K3484" s="87"/>
    </row>
    <row r="3485" spans="2:11" x14ac:dyDescent="0.2">
      <c r="B3485" s="103" t="s">
        <v>4158</v>
      </c>
      <c r="C3485" s="103" t="s">
        <v>5439</v>
      </c>
      <c r="D3485" s="121">
        <v>33</v>
      </c>
      <c r="E3485" s="105">
        <v>30459406</v>
      </c>
      <c r="F3485" s="126" t="s">
        <v>5022</v>
      </c>
      <c r="G3485" s="107">
        <v>43650</v>
      </c>
      <c r="H3485" s="107">
        <v>32044</v>
      </c>
      <c r="I3485" s="123"/>
      <c r="J3485" s="87"/>
      <c r="K3485" s="87"/>
    </row>
    <row r="3486" spans="2:11" x14ac:dyDescent="0.2">
      <c r="B3486" s="103" t="s">
        <v>4158</v>
      </c>
      <c r="C3486" s="103" t="s">
        <v>5439</v>
      </c>
      <c r="D3486" s="121">
        <v>33</v>
      </c>
      <c r="E3486" s="105">
        <v>30459415</v>
      </c>
      <c r="F3486" s="126" t="s">
        <v>5023</v>
      </c>
      <c r="G3486" s="107">
        <v>44763</v>
      </c>
      <c r="H3486" s="107">
        <v>0</v>
      </c>
      <c r="I3486" s="123"/>
      <c r="J3486" s="87"/>
      <c r="K3486" s="87"/>
    </row>
    <row r="3487" spans="2:11" x14ac:dyDescent="0.2">
      <c r="B3487" s="103" t="s">
        <v>4158</v>
      </c>
      <c r="C3487" s="103" t="s">
        <v>5439</v>
      </c>
      <c r="D3487" s="121">
        <v>33</v>
      </c>
      <c r="E3487" s="105">
        <v>30459492</v>
      </c>
      <c r="F3487" s="126" t="s">
        <v>5024</v>
      </c>
      <c r="G3487" s="107">
        <v>21750</v>
      </c>
      <c r="H3487" s="107">
        <v>0</v>
      </c>
      <c r="I3487" s="123"/>
      <c r="J3487" s="87"/>
      <c r="K3487" s="87"/>
    </row>
    <row r="3488" spans="2:11" x14ac:dyDescent="0.2">
      <c r="B3488" s="103" t="s">
        <v>4158</v>
      </c>
      <c r="C3488" s="103" t="s">
        <v>5439</v>
      </c>
      <c r="D3488" s="121">
        <v>31</v>
      </c>
      <c r="E3488" s="105">
        <v>30459875</v>
      </c>
      <c r="F3488" s="126" t="s">
        <v>5025</v>
      </c>
      <c r="G3488" s="107">
        <v>327694</v>
      </c>
      <c r="H3488" s="107">
        <v>0</v>
      </c>
      <c r="I3488" s="123"/>
      <c r="J3488" s="87"/>
      <c r="K3488" s="87"/>
    </row>
    <row r="3489" spans="2:11" x14ac:dyDescent="0.2">
      <c r="B3489" s="103" t="s">
        <v>4158</v>
      </c>
      <c r="C3489" s="103" t="s">
        <v>5450</v>
      </c>
      <c r="D3489" s="121">
        <v>33</v>
      </c>
      <c r="E3489" s="105">
        <v>30459946</v>
      </c>
      <c r="F3489" s="126" t="s">
        <v>5026</v>
      </c>
      <c r="G3489" s="107">
        <v>9842</v>
      </c>
      <c r="H3489" s="107">
        <v>492</v>
      </c>
      <c r="I3489" s="123"/>
      <c r="J3489" s="87"/>
      <c r="K3489" s="87"/>
    </row>
    <row r="3490" spans="2:11" x14ac:dyDescent="0.2">
      <c r="B3490" s="103" t="s">
        <v>4158</v>
      </c>
      <c r="C3490" s="103" t="s">
        <v>5443</v>
      </c>
      <c r="D3490" s="121">
        <v>33</v>
      </c>
      <c r="E3490" s="105">
        <v>30460040</v>
      </c>
      <c r="F3490" s="126" t="s">
        <v>5027</v>
      </c>
      <c r="G3490" s="107">
        <v>61999</v>
      </c>
      <c r="H3490" s="107">
        <v>2266</v>
      </c>
      <c r="I3490" s="123"/>
      <c r="J3490" s="87"/>
      <c r="K3490" s="87"/>
    </row>
    <row r="3491" spans="2:11" x14ac:dyDescent="0.2">
      <c r="B3491" s="103" t="s">
        <v>4158</v>
      </c>
      <c r="C3491" s="103" t="s">
        <v>5443</v>
      </c>
      <c r="D3491" s="121">
        <v>33</v>
      </c>
      <c r="E3491" s="105">
        <v>30460045</v>
      </c>
      <c r="F3491" s="126" t="s">
        <v>5028</v>
      </c>
      <c r="G3491" s="107">
        <v>47894</v>
      </c>
      <c r="H3491" s="107">
        <v>45676</v>
      </c>
      <c r="I3491" s="123"/>
      <c r="J3491" s="87"/>
      <c r="K3491" s="87"/>
    </row>
    <row r="3492" spans="2:11" x14ac:dyDescent="0.2">
      <c r="B3492" s="103" t="s">
        <v>4158</v>
      </c>
      <c r="C3492" s="103" t="s">
        <v>5452</v>
      </c>
      <c r="D3492" s="121">
        <v>33</v>
      </c>
      <c r="E3492" s="105">
        <v>30460858</v>
      </c>
      <c r="F3492" s="126" t="s">
        <v>5029</v>
      </c>
      <c r="G3492" s="107">
        <v>46800</v>
      </c>
      <c r="H3492" s="107">
        <v>4700</v>
      </c>
      <c r="I3492" s="123"/>
      <c r="J3492" s="87"/>
      <c r="K3492" s="87"/>
    </row>
    <row r="3493" spans="2:11" x14ac:dyDescent="0.2">
      <c r="B3493" s="103" t="s">
        <v>4158</v>
      </c>
      <c r="C3493" s="103" t="s">
        <v>5450</v>
      </c>
      <c r="D3493" s="121">
        <v>33</v>
      </c>
      <c r="E3493" s="105">
        <v>30461074</v>
      </c>
      <c r="F3493" s="126" t="s">
        <v>5030</v>
      </c>
      <c r="G3493" s="107">
        <v>19675</v>
      </c>
      <c r="H3493" s="107">
        <v>19496</v>
      </c>
      <c r="I3493" s="123"/>
      <c r="J3493" s="87"/>
      <c r="K3493" s="87"/>
    </row>
    <row r="3494" spans="2:11" x14ac:dyDescent="0.2">
      <c r="B3494" s="103" t="s">
        <v>4158</v>
      </c>
      <c r="C3494" s="103" t="s">
        <v>5450</v>
      </c>
      <c r="D3494" s="121">
        <v>33</v>
      </c>
      <c r="E3494" s="105">
        <v>30462110</v>
      </c>
      <c r="F3494" s="126" t="s">
        <v>5031</v>
      </c>
      <c r="G3494" s="107">
        <v>46017</v>
      </c>
      <c r="H3494" s="107">
        <v>11184</v>
      </c>
      <c r="I3494" s="123"/>
      <c r="J3494" s="87"/>
      <c r="K3494" s="87"/>
    </row>
    <row r="3495" spans="2:11" x14ac:dyDescent="0.2">
      <c r="B3495" s="103" t="s">
        <v>4158</v>
      </c>
      <c r="C3495" s="103" t="s">
        <v>5431</v>
      </c>
      <c r="D3495" s="121">
        <v>33</v>
      </c>
      <c r="E3495" s="105">
        <v>30462406</v>
      </c>
      <c r="F3495" s="126" t="s">
        <v>4686</v>
      </c>
      <c r="G3495" s="107">
        <v>1825569</v>
      </c>
      <c r="H3495" s="107">
        <v>203005</v>
      </c>
      <c r="I3495" s="123"/>
      <c r="J3495" s="87"/>
      <c r="K3495" s="87"/>
    </row>
    <row r="3496" spans="2:11" x14ac:dyDescent="0.2">
      <c r="B3496" s="103" t="s">
        <v>4158</v>
      </c>
      <c r="C3496" s="103" t="s">
        <v>5433</v>
      </c>
      <c r="D3496" s="121">
        <v>31</v>
      </c>
      <c r="E3496" s="105">
        <v>30462532</v>
      </c>
      <c r="F3496" s="126" t="s">
        <v>5388</v>
      </c>
      <c r="G3496" s="107">
        <v>287295</v>
      </c>
      <c r="H3496" s="107">
        <v>0</v>
      </c>
      <c r="I3496" s="123"/>
      <c r="J3496" s="87"/>
      <c r="K3496" s="87"/>
    </row>
    <row r="3497" spans="2:11" x14ac:dyDescent="0.2">
      <c r="B3497" s="103" t="s">
        <v>4158</v>
      </c>
      <c r="C3497" s="103" t="s">
        <v>5454</v>
      </c>
      <c r="D3497" s="121">
        <v>33</v>
      </c>
      <c r="E3497" s="105">
        <v>30462930</v>
      </c>
      <c r="F3497" s="126" t="s">
        <v>5032</v>
      </c>
      <c r="G3497" s="107">
        <v>26400</v>
      </c>
      <c r="H3497" s="107">
        <v>17850</v>
      </c>
      <c r="I3497" s="123"/>
      <c r="J3497" s="87"/>
      <c r="K3497" s="87"/>
    </row>
    <row r="3498" spans="2:11" x14ac:dyDescent="0.2">
      <c r="B3498" s="103" t="s">
        <v>4158</v>
      </c>
      <c r="C3498" s="103" t="s">
        <v>5454</v>
      </c>
      <c r="D3498" s="121">
        <v>33</v>
      </c>
      <c r="E3498" s="105">
        <v>30462959</v>
      </c>
      <c r="F3498" s="126" t="s">
        <v>5033</v>
      </c>
      <c r="G3498" s="107">
        <v>21000</v>
      </c>
      <c r="H3498" s="107">
        <v>19873</v>
      </c>
      <c r="I3498" s="123"/>
      <c r="J3498" s="87"/>
      <c r="K3498" s="87"/>
    </row>
    <row r="3499" spans="2:11" x14ac:dyDescent="0.2">
      <c r="B3499" s="103" t="s">
        <v>4158</v>
      </c>
      <c r="C3499" s="103" t="s">
        <v>5456</v>
      </c>
      <c r="D3499" s="121">
        <v>33</v>
      </c>
      <c r="E3499" s="105">
        <v>30463150</v>
      </c>
      <c r="F3499" s="126" t="s">
        <v>5034</v>
      </c>
      <c r="G3499" s="107">
        <v>23000</v>
      </c>
      <c r="H3499" s="107">
        <v>0</v>
      </c>
      <c r="I3499" s="123"/>
      <c r="J3499" s="87"/>
      <c r="K3499" s="87"/>
    </row>
    <row r="3500" spans="2:11" x14ac:dyDescent="0.2">
      <c r="B3500" s="103" t="s">
        <v>4158</v>
      </c>
      <c r="C3500" s="103" t="s">
        <v>5452</v>
      </c>
      <c r="D3500" s="121">
        <v>33</v>
      </c>
      <c r="E3500" s="105">
        <v>30463152</v>
      </c>
      <c r="F3500" s="126" t="s">
        <v>5035</v>
      </c>
      <c r="G3500" s="107">
        <v>89910</v>
      </c>
      <c r="H3500" s="107">
        <v>10291</v>
      </c>
      <c r="I3500" s="123"/>
      <c r="J3500" s="87"/>
      <c r="K3500" s="87"/>
    </row>
    <row r="3501" spans="2:11" x14ac:dyDescent="0.2">
      <c r="B3501" s="103" t="s">
        <v>4158</v>
      </c>
      <c r="C3501" s="103" t="s">
        <v>5461</v>
      </c>
      <c r="D3501" s="121">
        <v>33</v>
      </c>
      <c r="E3501" s="105">
        <v>30463278</v>
      </c>
      <c r="F3501" s="126" t="s">
        <v>5036</v>
      </c>
      <c r="G3501" s="107">
        <v>26500</v>
      </c>
      <c r="H3501" s="107">
        <v>23477</v>
      </c>
      <c r="I3501" s="123"/>
      <c r="J3501" s="87"/>
      <c r="K3501" s="87"/>
    </row>
    <row r="3502" spans="2:11" x14ac:dyDescent="0.2">
      <c r="B3502" s="103" t="s">
        <v>4158</v>
      </c>
      <c r="C3502" s="103" t="s">
        <v>5435</v>
      </c>
      <c r="D3502" s="121">
        <v>33</v>
      </c>
      <c r="E3502" s="105">
        <v>30463408</v>
      </c>
      <c r="F3502" s="126" t="s">
        <v>5037</v>
      </c>
      <c r="G3502" s="107">
        <v>68020</v>
      </c>
      <c r="H3502" s="107">
        <v>12201</v>
      </c>
      <c r="I3502" s="123"/>
      <c r="J3502" s="87"/>
      <c r="K3502" s="87"/>
    </row>
    <row r="3503" spans="2:11" x14ac:dyDescent="0.2">
      <c r="B3503" s="103" t="s">
        <v>4158</v>
      </c>
      <c r="C3503" s="103" t="s">
        <v>5437</v>
      </c>
      <c r="D3503" s="121">
        <v>33</v>
      </c>
      <c r="E3503" s="105">
        <v>30463574</v>
      </c>
      <c r="F3503" s="126" t="s">
        <v>4672</v>
      </c>
      <c r="G3503" s="107">
        <v>81657</v>
      </c>
      <c r="H3503" s="107">
        <v>796</v>
      </c>
      <c r="I3503" s="123"/>
      <c r="J3503" s="87"/>
      <c r="K3503" s="87"/>
    </row>
    <row r="3504" spans="2:11" x14ac:dyDescent="0.2">
      <c r="B3504" s="103" t="s">
        <v>4158</v>
      </c>
      <c r="C3504" s="103" t="s">
        <v>5456</v>
      </c>
      <c r="D3504" s="121">
        <v>31</v>
      </c>
      <c r="E3504" s="105">
        <v>30463801</v>
      </c>
      <c r="F3504" s="126" t="s">
        <v>5038</v>
      </c>
      <c r="G3504" s="107">
        <v>1478483</v>
      </c>
      <c r="H3504" s="107">
        <v>3187</v>
      </c>
      <c r="I3504" s="109" t="s">
        <v>62</v>
      </c>
      <c r="J3504" s="87"/>
      <c r="K3504" s="87"/>
    </row>
    <row r="3505" spans="2:11" x14ac:dyDescent="0.2">
      <c r="B3505" s="103" t="s">
        <v>4158</v>
      </c>
      <c r="C3505" s="103" t="s">
        <v>5447</v>
      </c>
      <c r="D3505" s="121">
        <v>31</v>
      </c>
      <c r="E3505" s="105">
        <v>30464096</v>
      </c>
      <c r="F3505" s="126" t="s">
        <v>5039</v>
      </c>
      <c r="G3505" s="107">
        <v>634875</v>
      </c>
      <c r="H3505" s="107">
        <v>833</v>
      </c>
      <c r="I3505" s="109" t="s">
        <v>62</v>
      </c>
      <c r="J3505" s="87"/>
      <c r="K3505" s="87"/>
    </row>
    <row r="3506" spans="2:11" x14ac:dyDescent="0.2">
      <c r="B3506" s="103" t="s">
        <v>4158</v>
      </c>
      <c r="C3506" s="103" t="s">
        <v>5446</v>
      </c>
      <c r="D3506" s="121">
        <v>33</v>
      </c>
      <c r="E3506" s="105">
        <v>30464196</v>
      </c>
      <c r="F3506" s="126" t="s">
        <v>5040</v>
      </c>
      <c r="G3506" s="107">
        <v>35000</v>
      </c>
      <c r="H3506" s="107">
        <v>0</v>
      </c>
      <c r="I3506" s="109" t="s">
        <v>62</v>
      </c>
      <c r="J3506" s="87"/>
      <c r="K3506" s="87"/>
    </row>
    <row r="3507" spans="2:11" x14ac:dyDescent="0.2">
      <c r="B3507" s="103" t="s">
        <v>4158</v>
      </c>
      <c r="C3507" s="103" t="s">
        <v>5440</v>
      </c>
      <c r="D3507" s="121">
        <v>33</v>
      </c>
      <c r="E3507" s="105">
        <v>30464836</v>
      </c>
      <c r="F3507" s="126" t="s">
        <v>5041</v>
      </c>
      <c r="G3507" s="107">
        <v>89000</v>
      </c>
      <c r="H3507" s="107">
        <v>19358</v>
      </c>
      <c r="I3507" s="123"/>
      <c r="J3507" s="87"/>
      <c r="K3507" s="87"/>
    </row>
    <row r="3508" spans="2:11" x14ac:dyDescent="0.2">
      <c r="B3508" s="103" t="s">
        <v>4158</v>
      </c>
      <c r="C3508" s="103" t="s">
        <v>5440</v>
      </c>
      <c r="D3508" s="121">
        <v>33</v>
      </c>
      <c r="E3508" s="105">
        <v>30465050</v>
      </c>
      <c r="F3508" s="126" t="s">
        <v>5042</v>
      </c>
      <c r="G3508" s="107">
        <v>89000</v>
      </c>
      <c r="H3508" s="107">
        <v>0</v>
      </c>
      <c r="I3508" s="123"/>
      <c r="J3508" s="87"/>
      <c r="K3508" s="87"/>
    </row>
    <row r="3509" spans="2:11" x14ac:dyDescent="0.2">
      <c r="B3509" s="103" t="s">
        <v>4158</v>
      </c>
      <c r="C3509" s="103" t="s">
        <v>5436</v>
      </c>
      <c r="D3509" s="121">
        <v>33</v>
      </c>
      <c r="E3509" s="105">
        <v>30465162</v>
      </c>
      <c r="F3509" s="126" t="s">
        <v>5043</v>
      </c>
      <c r="G3509" s="107">
        <v>41430</v>
      </c>
      <c r="H3509" s="107">
        <v>4141</v>
      </c>
      <c r="I3509" s="123"/>
      <c r="J3509" s="87"/>
      <c r="K3509" s="87"/>
    </row>
    <row r="3510" spans="2:11" x14ac:dyDescent="0.2">
      <c r="B3510" s="103" t="s">
        <v>4158</v>
      </c>
      <c r="C3510" s="103" t="s">
        <v>5436</v>
      </c>
      <c r="D3510" s="121">
        <v>29</v>
      </c>
      <c r="E3510" s="105">
        <v>30465633</v>
      </c>
      <c r="F3510" s="126" t="s">
        <v>5044</v>
      </c>
      <c r="G3510" s="107">
        <v>264434</v>
      </c>
      <c r="H3510" s="107">
        <v>211098</v>
      </c>
      <c r="I3510" s="123"/>
      <c r="J3510" s="87"/>
      <c r="K3510" s="87"/>
    </row>
    <row r="3511" spans="2:11" x14ac:dyDescent="0.2">
      <c r="B3511" s="103" t="s">
        <v>4158</v>
      </c>
      <c r="C3511" s="103" t="s">
        <v>5441</v>
      </c>
      <c r="D3511" s="121">
        <v>33</v>
      </c>
      <c r="E3511" s="105">
        <v>30465836</v>
      </c>
      <c r="F3511" s="126" t="s">
        <v>5045</v>
      </c>
      <c r="G3511" s="107">
        <v>22816</v>
      </c>
      <c r="H3511" s="107">
        <v>3667</v>
      </c>
      <c r="I3511" s="123"/>
      <c r="J3511" s="87"/>
      <c r="K3511" s="87"/>
    </row>
    <row r="3512" spans="2:11" x14ac:dyDescent="0.2">
      <c r="B3512" s="103" t="s">
        <v>4158</v>
      </c>
      <c r="C3512" s="103" t="s">
        <v>5441</v>
      </c>
      <c r="D3512" s="121">
        <v>33</v>
      </c>
      <c r="E3512" s="105">
        <v>30465935</v>
      </c>
      <c r="F3512" s="126" t="s">
        <v>5046</v>
      </c>
      <c r="G3512" s="107">
        <v>47962</v>
      </c>
      <c r="H3512" s="107">
        <v>33731</v>
      </c>
      <c r="I3512" s="123"/>
      <c r="J3512" s="87"/>
      <c r="K3512" s="87"/>
    </row>
    <row r="3513" spans="2:11" x14ac:dyDescent="0.2">
      <c r="B3513" s="103" t="s">
        <v>4158</v>
      </c>
      <c r="C3513" s="103" t="s">
        <v>5452</v>
      </c>
      <c r="D3513" s="121">
        <v>31</v>
      </c>
      <c r="E3513" s="105">
        <v>30466416</v>
      </c>
      <c r="F3513" s="126" t="s">
        <v>5047</v>
      </c>
      <c r="G3513" s="107">
        <v>520358</v>
      </c>
      <c r="H3513" s="107">
        <v>1620</v>
      </c>
      <c r="I3513" s="109" t="s">
        <v>62</v>
      </c>
      <c r="J3513" s="87"/>
      <c r="K3513" s="87"/>
    </row>
    <row r="3514" spans="2:11" x14ac:dyDescent="0.2">
      <c r="B3514" s="103" t="s">
        <v>4158</v>
      </c>
      <c r="C3514" s="103" t="s">
        <v>5449</v>
      </c>
      <c r="D3514" s="121">
        <v>31</v>
      </c>
      <c r="E3514" s="105">
        <v>30466634</v>
      </c>
      <c r="F3514" s="126" t="s">
        <v>5048</v>
      </c>
      <c r="G3514" s="107">
        <v>1339230</v>
      </c>
      <c r="H3514" s="107">
        <v>0</v>
      </c>
      <c r="I3514" s="123"/>
      <c r="J3514" s="87"/>
      <c r="K3514" s="87"/>
    </row>
    <row r="3515" spans="2:11" x14ac:dyDescent="0.2">
      <c r="B3515" s="103" t="s">
        <v>4158</v>
      </c>
      <c r="C3515" s="103" t="s">
        <v>66</v>
      </c>
      <c r="D3515" s="121">
        <v>33</v>
      </c>
      <c r="E3515" s="105">
        <v>30466790</v>
      </c>
      <c r="F3515" s="126" t="s">
        <v>5049</v>
      </c>
      <c r="G3515" s="107">
        <v>420442</v>
      </c>
      <c r="H3515" s="107">
        <v>419442</v>
      </c>
      <c r="I3515" s="123"/>
      <c r="J3515" s="87"/>
      <c r="K3515" s="87"/>
    </row>
    <row r="3516" spans="2:11" x14ac:dyDescent="0.2">
      <c r="B3516" s="103" t="s">
        <v>4158</v>
      </c>
      <c r="C3516" s="103" t="s">
        <v>5450</v>
      </c>
      <c r="D3516" s="121">
        <v>33</v>
      </c>
      <c r="E3516" s="105">
        <v>30467137</v>
      </c>
      <c r="F3516" s="126" t="s">
        <v>5050</v>
      </c>
      <c r="G3516" s="107">
        <v>10724</v>
      </c>
      <c r="H3516" s="107">
        <v>10523</v>
      </c>
      <c r="I3516" s="123"/>
      <c r="J3516" s="87"/>
      <c r="K3516" s="87"/>
    </row>
    <row r="3517" spans="2:11" x14ac:dyDescent="0.2">
      <c r="B3517" s="103" t="s">
        <v>4158</v>
      </c>
      <c r="C3517" s="103" t="s">
        <v>5437</v>
      </c>
      <c r="D3517" s="121">
        <v>31</v>
      </c>
      <c r="E3517" s="105">
        <v>30467691</v>
      </c>
      <c r="F3517" s="126" t="s">
        <v>5051</v>
      </c>
      <c r="G3517" s="107">
        <v>1005745</v>
      </c>
      <c r="H3517" s="107">
        <v>0</v>
      </c>
      <c r="I3517" s="123"/>
      <c r="J3517" s="87"/>
      <c r="K3517" s="87"/>
    </row>
    <row r="3518" spans="2:11" x14ac:dyDescent="0.2">
      <c r="B3518" s="103" t="s">
        <v>4158</v>
      </c>
      <c r="C3518" s="103" t="s">
        <v>5437</v>
      </c>
      <c r="D3518" s="121">
        <v>33</v>
      </c>
      <c r="E3518" s="105">
        <v>30467692</v>
      </c>
      <c r="F3518" s="126" t="s">
        <v>4670</v>
      </c>
      <c r="G3518" s="107">
        <v>5000000</v>
      </c>
      <c r="H3518" s="107">
        <v>5000000</v>
      </c>
      <c r="I3518" s="109" t="s">
        <v>62</v>
      </c>
      <c r="J3518" s="87"/>
      <c r="K3518" s="87"/>
    </row>
    <row r="3519" spans="2:11" x14ac:dyDescent="0.2">
      <c r="B3519" s="103" t="s">
        <v>4158</v>
      </c>
      <c r="C3519" s="103" t="s">
        <v>5445</v>
      </c>
      <c r="D3519" s="121">
        <v>29</v>
      </c>
      <c r="E3519" s="105">
        <v>30467739</v>
      </c>
      <c r="F3519" s="126" t="s">
        <v>5052</v>
      </c>
      <c r="G3519" s="107">
        <v>175159</v>
      </c>
      <c r="H3519" s="107">
        <v>0</v>
      </c>
      <c r="I3519" s="123"/>
      <c r="J3519" s="87"/>
      <c r="K3519" s="87"/>
    </row>
    <row r="3520" spans="2:11" x14ac:dyDescent="0.2">
      <c r="B3520" s="103" t="s">
        <v>4158</v>
      </c>
      <c r="C3520" s="103" t="s">
        <v>5431</v>
      </c>
      <c r="D3520" s="121">
        <v>29</v>
      </c>
      <c r="E3520" s="105">
        <v>30467888</v>
      </c>
      <c r="F3520" s="126" t="s">
        <v>5053</v>
      </c>
      <c r="G3520" s="107">
        <v>113703</v>
      </c>
      <c r="H3520" s="107">
        <v>93927</v>
      </c>
      <c r="I3520" s="123"/>
      <c r="J3520" s="87"/>
      <c r="K3520" s="87"/>
    </row>
    <row r="3521" spans="2:11" x14ac:dyDescent="0.2">
      <c r="B3521" s="103" t="s">
        <v>4158</v>
      </c>
      <c r="C3521" s="103" t="s">
        <v>5445</v>
      </c>
      <c r="D3521" s="121">
        <v>33</v>
      </c>
      <c r="E3521" s="105">
        <v>30468047</v>
      </c>
      <c r="F3521" s="126" t="s">
        <v>5054</v>
      </c>
      <c r="G3521" s="107">
        <v>48700</v>
      </c>
      <c r="H3521" s="107">
        <v>4861</v>
      </c>
      <c r="I3521" s="123"/>
      <c r="J3521" s="87"/>
      <c r="K3521" s="87"/>
    </row>
    <row r="3522" spans="2:11" x14ac:dyDescent="0.2">
      <c r="B3522" s="103" t="s">
        <v>4158</v>
      </c>
      <c r="C3522" s="103" t="s">
        <v>5453</v>
      </c>
      <c r="D3522" s="121">
        <v>29</v>
      </c>
      <c r="E3522" s="105">
        <v>30468102</v>
      </c>
      <c r="F3522" s="126" t="s">
        <v>5055</v>
      </c>
      <c r="G3522" s="107">
        <v>41323</v>
      </c>
      <c r="H3522" s="107">
        <v>0</v>
      </c>
      <c r="I3522" s="123"/>
      <c r="J3522" s="87"/>
      <c r="K3522" s="87"/>
    </row>
    <row r="3523" spans="2:11" x14ac:dyDescent="0.2">
      <c r="B3523" s="103" t="s">
        <v>4158</v>
      </c>
      <c r="C3523" s="103" t="s">
        <v>5459</v>
      </c>
      <c r="D3523" s="121">
        <v>33</v>
      </c>
      <c r="E3523" s="105">
        <v>30468187</v>
      </c>
      <c r="F3523" s="126" t="s">
        <v>5056</v>
      </c>
      <c r="G3523" s="107">
        <v>32000</v>
      </c>
      <c r="H3523" s="107">
        <v>17463</v>
      </c>
      <c r="I3523" s="123"/>
      <c r="J3523" s="87"/>
      <c r="K3523" s="87"/>
    </row>
    <row r="3524" spans="2:11" x14ac:dyDescent="0.2">
      <c r="B3524" s="103" t="s">
        <v>4158</v>
      </c>
      <c r="C3524" s="103" t="s">
        <v>5435</v>
      </c>
      <c r="D3524" s="121">
        <v>29</v>
      </c>
      <c r="E3524" s="105">
        <v>30468435</v>
      </c>
      <c r="F3524" s="126" t="s">
        <v>5057</v>
      </c>
      <c r="G3524" s="107">
        <v>55080</v>
      </c>
      <c r="H3524" s="107">
        <v>54060</v>
      </c>
      <c r="I3524" s="123"/>
      <c r="J3524" s="87"/>
      <c r="K3524" s="87"/>
    </row>
    <row r="3525" spans="2:11" x14ac:dyDescent="0.2">
      <c r="B3525" s="103" t="s">
        <v>4158</v>
      </c>
      <c r="C3525" s="103" t="s">
        <v>5465</v>
      </c>
      <c r="D3525" s="121">
        <v>29</v>
      </c>
      <c r="E3525" s="105">
        <v>30468445</v>
      </c>
      <c r="F3525" s="126" t="s">
        <v>5058</v>
      </c>
      <c r="G3525" s="107">
        <v>646004</v>
      </c>
      <c r="H3525" s="107">
        <v>369354</v>
      </c>
      <c r="I3525" s="123"/>
      <c r="J3525" s="87"/>
      <c r="K3525" s="87"/>
    </row>
    <row r="3526" spans="2:11" x14ac:dyDescent="0.2">
      <c r="B3526" s="103" t="s">
        <v>4158</v>
      </c>
      <c r="C3526" s="103" t="s">
        <v>5443</v>
      </c>
      <c r="D3526" s="121">
        <v>29</v>
      </c>
      <c r="E3526" s="105">
        <v>30468487</v>
      </c>
      <c r="F3526" s="126" t="s">
        <v>5059</v>
      </c>
      <c r="G3526" s="107">
        <v>71526</v>
      </c>
      <c r="H3526" s="107">
        <v>71526</v>
      </c>
      <c r="I3526" s="123"/>
      <c r="J3526" s="87"/>
      <c r="K3526" s="87"/>
    </row>
    <row r="3527" spans="2:11" x14ac:dyDescent="0.2">
      <c r="B3527" s="103" t="s">
        <v>4158</v>
      </c>
      <c r="C3527" s="103" t="s">
        <v>5439</v>
      </c>
      <c r="D3527" s="121">
        <v>29</v>
      </c>
      <c r="E3527" s="105">
        <v>30468583</v>
      </c>
      <c r="F3527" s="126" t="s">
        <v>5060</v>
      </c>
      <c r="G3527" s="107">
        <v>43399</v>
      </c>
      <c r="H3527" s="107">
        <v>6311</v>
      </c>
      <c r="I3527" s="123"/>
      <c r="J3527" s="87"/>
      <c r="K3527" s="87"/>
    </row>
    <row r="3528" spans="2:11" x14ac:dyDescent="0.2">
      <c r="B3528" s="103" t="s">
        <v>4158</v>
      </c>
      <c r="C3528" s="103" t="s">
        <v>5442</v>
      </c>
      <c r="D3528" s="121">
        <v>33</v>
      </c>
      <c r="E3528" s="105">
        <v>30468988</v>
      </c>
      <c r="F3528" s="126" t="s">
        <v>5061</v>
      </c>
      <c r="G3528" s="107">
        <v>15757</v>
      </c>
      <c r="H3528" s="107">
        <v>8525</v>
      </c>
      <c r="I3528" s="123"/>
      <c r="J3528" s="87"/>
      <c r="K3528" s="87"/>
    </row>
    <row r="3529" spans="2:11" x14ac:dyDescent="0.2">
      <c r="B3529" s="103" t="s">
        <v>4158</v>
      </c>
      <c r="C3529" s="103" t="s">
        <v>5438</v>
      </c>
      <c r="D3529" s="121">
        <v>33</v>
      </c>
      <c r="E3529" s="105">
        <v>30470139</v>
      </c>
      <c r="F3529" s="126" t="s">
        <v>5062</v>
      </c>
      <c r="G3529" s="107">
        <v>23000</v>
      </c>
      <c r="H3529" s="107">
        <v>22000</v>
      </c>
      <c r="I3529" s="123"/>
      <c r="J3529" s="87"/>
      <c r="K3529" s="87"/>
    </row>
    <row r="3530" spans="2:11" x14ac:dyDescent="0.2">
      <c r="B3530" s="103" t="s">
        <v>4158</v>
      </c>
      <c r="C3530" s="103" t="s">
        <v>5438</v>
      </c>
      <c r="D3530" s="121">
        <v>33</v>
      </c>
      <c r="E3530" s="105">
        <v>30470141</v>
      </c>
      <c r="F3530" s="126" t="s">
        <v>5063</v>
      </c>
      <c r="G3530" s="107">
        <v>53000</v>
      </c>
      <c r="H3530" s="107">
        <v>53000</v>
      </c>
      <c r="I3530" s="123"/>
      <c r="J3530" s="87"/>
      <c r="K3530" s="87"/>
    </row>
    <row r="3531" spans="2:11" x14ac:dyDescent="0.2">
      <c r="B3531" s="103" t="s">
        <v>4158</v>
      </c>
      <c r="C3531" s="103" t="s">
        <v>5438</v>
      </c>
      <c r="D3531" s="121">
        <v>33</v>
      </c>
      <c r="E3531" s="105">
        <v>30470142</v>
      </c>
      <c r="F3531" s="126" t="s">
        <v>5064</v>
      </c>
      <c r="G3531" s="107">
        <v>58000</v>
      </c>
      <c r="H3531" s="107">
        <v>58000</v>
      </c>
      <c r="I3531" s="123"/>
      <c r="J3531" s="87"/>
      <c r="K3531" s="87"/>
    </row>
    <row r="3532" spans="2:11" x14ac:dyDescent="0.2">
      <c r="B3532" s="103" t="s">
        <v>4158</v>
      </c>
      <c r="C3532" s="103" t="s">
        <v>5438</v>
      </c>
      <c r="D3532" s="121">
        <v>33</v>
      </c>
      <c r="E3532" s="105">
        <v>30470143</v>
      </c>
      <c r="F3532" s="126" t="s">
        <v>5065</v>
      </c>
      <c r="G3532" s="107">
        <v>53082</v>
      </c>
      <c r="H3532" s="107">
        <v>31849</v>
      </c>
      <c r="I3532" s="123"/>
      <c r="J3532" s="87"/>
      <c r="K3532" s="87"/>
    </row>
    <row r="3533" spans="2:11" x14ac:dyDescent="0.2">
      <c r="B3533" s="103" t="s">
        <v>4158</v>
      </c>
      <c r="C3533" s="103" t="s">
        <v>5438</v>
      </c>
      <c r="D3533" s="121">
        <v>33</v>
      </c>
      <c r="E3533" s="105">
        <v>30470145</v>
      </c>
      <c r="F3533" s="126" t="s">
        <v>5066</v>
      </c>
      <c r="G3533" s="107">
        <v>62918</v>
      </c>
      <c r="H3533" s="107">
        <v>37751</v>
      </c>
      <c r="I3533" s="123"/>
      <c r="J3533" s="87"/>
      <c r="K3533" s="87"/>
    </row>
    <row r="3534" spans="2:11" x14ac:dyDescent="0.2">
      <c r="B3534" s="103" t="s">
        <v>4158</v>
      </c>
      <c r="C3534" s="103" t="s">
        <v>5431</v>
      </c>
      <c r="D3534" s="121">
        <v>33</v>
      </c>
      <c r="E3534" s="105">
        <v>30470584</v>
      </c>
      <c r="F3534" s="126" t="s">
        <v>5067</v>
      </c>
      <c r="G3534" s="107">
        <v>41000</v>
      </c>
      <c r="H3534" s="107">
        <v>36900</v>
      </c>
      <c r="I3534" s="109" t="s">
        <v>62</v>
      </c>
      <c r="J3534" s="87"/>
      <c r="K3534" s="87"/>
    </row>
    <row r="3535" spans="2:11" x14ac:dyDescent="0.2">
      <c r="B3535" s="103" t="s">
        <v>4158</v>
      </c>
      <c r="C3535" s="103" t="s">
        <v>5461</v>
      </c>
      <c r="D3535" s="121">
        <v>33</v>
      </c>
      <c r="E3535" s="105">
        <v>30471086</v>
      </c>
      <c r="F3535" s="126" t="s">
        <v>5068</v>
      </c>
      <c r="G3535" s="107">
        <v>72000</v>
      </c>
      <c r="H3535" s="107">
        <v>18431</v>
      </c>
      <c r="I3535" s="123"/>
      <c r="J3535" s="87"/>
      <c r="K3535" s="87"/>
    </row>
    <row r="3536" spans="2:11" x14ac:dyDescent="0.2">
      <c r="B3536" s="103" t="s">
        <v>4158</v>
      </c>
      <c r="C3536" s="103" t="s">
        <v>5447</v>
      </c>
      <c r="D3536" s="121">
        <v>33</v>
      </c>
      <c r="E3536" s="105">
        <v>30471288</v>
      </c>
      <c r="F3536" s="126" t="s">
        <v>5069</v>
      </c>
      <c r="G3536" s="107">
        <v>37413</v>
      </c>
      <c r="H3536" s="107">
        <v>0</v>
      </c>
      <c r="I3536" s="123"/>
      <c r="J3536" s="87"/>
      <c r="K3536" s="87"/>
    </row>
    <row r="3537" spans="2:11" x14ac:dyDescent="0.2">
      <c r="B3537" s="103" t="s">
        <v>4158</v>
      </c>
      <c r="C3537" s="103" t="s">
        <v>5447</v>
      </c>
      <c r="D3537" s="121">
        <v>33</v>
      </c>
      <c r="E3537" s="105">
        <v>30471297</v>
      </c>
      <c r="F3537" s="126" t="s">
        <v>5070</v>
      </c>
      <c r="G3537" s="107">
        <v>89910</v>
      </c>
      <c r="H3537" s="107">
        <v>72751</v>
      </c>
      <c r="I3537" s="123"/>
      <c r="J3537" s="87"/>
      <c r="K3537" s="87"/>
    </row>
    <row r="3538" spans="2:11" x14ac:dyDescent="0.2">
      <c r="B3538" s="103" t="s">
        <v>4158</v>
      </c>
      <c r="C3538" s="103" t="s">
        <v>5457</v>
      </c>
      <c r="D3538" s="121">
        <v>33</v>
      </c>
      <c r="E3538" s="105">
        <v>30471942</v>
      </c>
      <c r="F3538" s="126" t="s">
        <v>5071</v>
      </c>
      <c r="G3538" s="107">
        <v>59734</v>
      </c>
      <c r="H3538" s="107">
        <v>13078</v>
      </c>
      <c r="I3538" s="123"/>
      <c r="J3538" s="87"/>
      <c r="K3538" s="87"/>
    </row>
    <row r="3539" spans="2:11" x14ac:dyDescent="0.2">
      <c r="B3539" s="103" t="s">
        <v>4158</v>
      </c>
      <c r="C3539" s="103" t="s">
        <v>5454</v>
      </c>
      <c r="D3539" s="121">
        <v>33</v>
      </c>
      <c r="E3539" s="105">
        <v>30472139</v>
      </c>
      <c r="F3539" s="126" t="s">
        <v>5072</v>
      </c>
      <c r="G3539" s="107">
        <v>13200</v>
      </c>
      <c r="H3539" s="107">
        <v>8925</v>
      </c>
      <c r="I3539" s="123"/>
      <c r="J3539" s="87"/>
      <c r="K3539" s="87"/>
    </row>
    <row r="3540" spans="2:11" x14ac:dyDescent="0.2">
      <c r="B3540" s="103" t="s">
        <v>4158</v>
      </c>
      <c r="C3540" s="103" t="s">
        <v>5459</v>
      </c>
      <c r="D3540" s="121">
        <v>33</v>
      </c>
      <c r="E3540" s="105">
        <v>30472190</v>
      </c>
      <c r="F3540" s="126" t="s">
        <v>5073</v>
      </c>
      <c r="G3540" s="107">
        <v>28000</v>
      </c>
      <c r="H3540" s="107">
        <v>17774</v>
      </c>
      <c r="I3540" s="123"/>
      <c r="J3540" s="87"/>
      <c r="K3540" s="87"/>
    </row>
    <row r="3541" spans="2:11" x14ac:dyDescent="0.2">
      <c r="B3541" s="103" t="s">
        <v>4158</v>
      </c>
      <c r="C3541" s="103" t="s">
        <v>5437</v>
      </c>
      <c r="D3541" s="121">
        <v>29</v>
      </c>
      <c r="E3541" s="105">
        <v>30472387</v>
      </c>
      <c r="F3541" s="126" t="s">
        <v>5074</v>
      </c>
      <c r="G3541" s="107">
        <v>50213</v>
      </c>
      <c r="H3541" s="107">
        <v>0</v>
      </c>
      <c r="I3541" s="123"/>
      <c r="J3541" s="87"/>
      <c r="K3541" s="87"/>
    </row>
    <row r="3542" spans="2:11" x14ac:dyDescent="0.2">
      <c r="B3542" s="103" t="s">
        <v>4158</v>
      </c>
      <c r="C3542" s="103" t="s">
        <v>5442</v>
      </c>
      <c r="D3542" s="121">
        <v>33</v>
      </c>
      <c r="E3542" s="105">
        <v>30472435</v>
      </c>
      <c r="F3542" s="126" t="s">
        <v>5075</v>
      </c>
      <c r="G3542" s="107">
        <v>45000</v>
      </c>
      <c r="H3542" s="107">
        <v>27125</v>
      </c>
      <c r="I3542" s="109" t="s">
        <v>62</v>
      </c>
      <c r="J3542" s="87"/>
      <c r="K3542" s="87"/>
    </row>
    <row r="3543" spans="2:11" x14ac:dyDescent="0.2">
      <c r="B3543" s="103" t="s">
        <v>4158</v>
      </c>
      <c r="C3543" s="103" t="s">
        <v>5453</v>
      </c>
      <c r="D3543" s="121">
        <v>33</v>
      </c>
      <c r="E3543" s="105">
        <v>30472991</v>
      </c>
      <c r="F3543" s="126" t="s">
        <v>5076</v>
      </c>
      <c r="G3543" s="107">
        <v>14998</v>
      </c>
      <c r="H3543" s="107">
        <v>1717</v>
      </c>
      <c r="I3543" s="123"/>
      <c r="J3543" s="87"/>
      <c r="K3543" s="87"/>
    </row>
    <row r="3544" spans="2:11" x14ac:dyDescent="0.2">
      <c r="B3544" s="103" t="s">
        <v>4158</v>
      </c>
      <c r="C3544" s="103" t="s">
        <v>5448</v>
      </c>
      <c r="D3544" s="121">
        <v>33</v>
      </c>
      <c r="E3544" s="105">
        <v>30473487</v>
      </c>
      <c r="F3544" s="126" t="s">
        <v>5077</v>
      </c>
      <c r="G3544" s="107">
        <v>49900</v>
      </c>
      <c r="H3544" s="107">
        <v>45739</v>
      </c>
      <c r="I3544" s="109" t="s">
        <v>62</v>
      </c>
      <c r="J3544" s="87"/>
      <c r="K3544" s="87"/>
    </row>
    <row r="3545" spans="2:11" x14ac:dyDescent="0.2">
      <c r="B3545" s="103" t="s">
        <v>4158</v>
      </c>
      <c r="C3545" s="103" t="s">
        <v>5448</v>
      </c>
      <c r="D3545" s="121">
        <v>33</v>
      </c>
      <c r="E3545" s="105">
        <v>30473493</v>
      </c>
      <c r="F3545" s="126" t="s">
        <v>5078</v>
      </c>
      <c r="G3545" s="107">
        <v>25000</v>
      </c>
      <c r="H3545" s="107">
        <v>21675</v>
      </c>
      <c r="I3545" s="123"/>
      <c r="J3545" s="87"/>
      <c r="K3545" s="87"/>
    </row>
    <row r="3546" spans="2:11" x14ac:dyDescent="0.2">
      <c r="B3546" s="103" t="s">
        <v>4158</v>
      </c>
      <c r="C3546" s="103" t="s">
        <v>5448</v>
      </c>
      <c r="D3546" s="121">
        <v>33</v>
      </c>
      <c r="E3546" s="105">
        <v>30474036</v>
      </c>
      <c r="F3546" s="126" t="s">
        <v>5079</v>
      </c>
      <c r="G3546" s="107">
        <v>79000</v>
      </c>
      <c r="H3546" s="107">
        <v>59497</v>
      </c>
      <c r="I3546" s="109" t="s">
        <v>62</v>
      </c>
      <c r="J3546" s="87"/>
      <c r="K3546" s="87"/>
    </row>
    <row r="3547" spans="2:11" x14ac:dyDescent="0.2">
      <c r="B3547" s="103" t="s">
        <v>4158</v>
      </c>
      <c r="C3547" s="103" t="s">
        <v>5448</v>
      </c>
      <c r="D3547" s="121">
        <v>33</v>
      </c>
      <c r="E3547" s="105">
        <v>30474086</v>
      </c>
      <c r="F3547" s="126" t="s">
        <v>5080</v>
      </c>
      <c r="G3547" s="107">
        <v>27865</v>
      </c>
      <c r="H3547" s="107">
        <v>27827</v>
      </c>
      <c r="I3547" s="123"/>
      <c r="J3547" s="87"/>
      <c r="K3547" s="87"/>
    </row>
    <row r="3548" spans="2:11" x14ac:dyDescent="0.2">
      <c r="B3548" s="103" t="s">
        <v>4158</v>
      </c>
      <c r="C3548" s="103" t="s">
        <v>5457</v>
      </c>
      <c r="D3548" s="121">
        <v>31</v>
      </c>
      <c r="E3548" s="105">
        <v>30475060</v>
      </c>
      <c r="F3548" s="126" t="s">
        <v>5081</v>
      </c>
      <c r="G3548" s="107">
        <v>210324</v>
      </c>
      <c r="H3548" s="107">
        <v>195485</v>
      </c>
      <c r="I3548" s="123"/>
      <c r="J3548" s="87"/>
      <c r="K3548" s="87"/>
    </row>
    <row r="3549" spans="2:11" x14ac:dyDescent="0.2">
      <c r="B3549" s="103" t="s">
        <v>4158</v>
      </c>
      <c r="C3549" s="103" t="s">
        <v>5459</v>
      </c>
      <c r="D3549" s="121">
        <v>33</v>
      </c>
      <c r="E3549" s="105">
        <v>30475092</v>
      </c>
      <c r="F3549" s="126" t="s">
        <v>5082</v>
      </c>
      <c r="G3549" s="107">
        <v>46500</v>
      </c>
      <c r="H3549" s="107">
        <v>46500</v>
      </c>
      <c r="I3549" s="123"/>
      <c r="J3549" s="87"/>
      <c r="K3549" s="87"/>
    </row>
    <row r="3550" spans="2:11" x14ac:dyDescent="0.2">
      <c r="B3550" s="103" t="s">
        <v>4158</v>
      </c>
      <c r="C3550" s="103" t="s">
        <v>5445</v>
      </c>
      <c r="D3550" s="121">
        <v>33</v>
      </c>
      <c r="E3550" s="105">
        <v>30475533</v>
      </c>
      <c r="F3550" s="126" t="s">
        <v>5083</v>
      </c>
      <c r="G3550" s="107">
        <v>21000</v>
      </c>
      <c r="H3550" s="107">
        <v>10579</v>
      </c>
      <c r="I3550" s="123"/>
      <c r="J3550" s="87"/>
      <c r="K3550" s="87"/>
    </row>
    <row r="3551" spans="2:11" x14ac:dyDescent="0.2">
      <c r="B3551" s="103" t="s">
        <v>4158</v>
      </c>
      <c r="C3551" s="103" t="s">
        <v>5448</v>
      </c>
      <c r="D3551" s="121">
        <v>33</v>
      </c>
      <c r="E3551" s="105">
        <v>30476593</v>
      </c>
      <c r="F3551" s="126" t="s">
        <v>5084</v>
      </c>
      <c r="G3551" s="107">
        <v>60000</v>
      </c>
      <c r="H3551" s="107">
        <v>58985</v>
      </c>
      <c r="I3551" s="123"/>
      <c r="J3551" s="87"/>
      <c r="K3551" s="87"/>
    </row>
    <row r="3552" spans="2:11" x14ac:dyDescent="0.2">
      <c r="B3552" s="103" t="s">
        <v>4158</v>
      </c>
      <c r="C3552" s="103" t="s">
        <v>66</v>
      </c>
      <c r="D3552" s="121">
        <v>33</v>
      </c>
      <c r="E3552" s="105">
        <v>30477090</v>
      </c>
      <c r="F3552" s="126" t="s">
        <v>5085</v>
      </c>
      <c r="G3552" s="107">
        <v>2889104</v>
      </c>
      <c r="H3552" s="107">
        <v>2868104</v>
      </c>
      <c r="I3552" s="109" t="s">
        <v>62</v>
      </c>
      <c r="J3552" s="87"/>
      <c r="K3552" s="87"/>
    </row>
    <row r="3553" spans="2:11" x14ac:dyDescent="0.2">
      <c r="B3553" s="103" t="s">
        <v>4158</v>
      </c>
      <c r="C3553" s="103" t="s">
        <v>5437</v>
      </c>
      <c r="D3553" s="121">
        <v>33</v>
      </c>
      <c r="E3553" s="105">
        <v>30477345</v>
      </c>
      <c r="F3553" s="126" t="s">
        <v>5086</v>
      </c>
      <c r="G3553" s="107">
        <v>725040</v>
      </c>
      <c r="H3553" s="107">
        <v>724040</v>
      </c>
      <c r="I3553" s="123"/>
      <c r="J3553" s="87"/>
      <c r="K3553" s="87"/>
    </row>
    <row r="3554" spans="2:11" x14ac:dyDescent="0.2">
      <c r="B3554" s="103" t="s">
        <v>4158</v>
      </c>
      <c r="C3554" s="103" t="s">
        <v>5437</v>
      </c>
      <c r="D3554" s="121">
        <v>33</v>
      </c>
      <c r="E3554" s="105">
        <v>30477383</v>
      </c>
      <c r="F3554" s="126" t="s">
        <v>5087</v>
      </c>
      <c r="G3554" s="107">
        <v>83809</v>
      </c>
      <c r="H3554" s="107">
        <v>0</v>
      </c>
      <c r="I3554" s="123"/>
      <c r="J3554" s="87"/>
      <c r="K3554" s="87"/>
    </row>
    <row r="3555" spans="2:11" x14ac:dyDescent="0.2">
      <c r="B3555" s="103" t="s">
        <v>4158</v>
      </c>
      <c r="C3555" s="103" t="s">
        <v>66</v>
      </c>
      <c r="D3555" s="121">
        <v>33</v>
      </c>
      <c r="E3555" s="105">
        <v>30477434</v>
      </c>
      <c r="F3555" s="126" t="s">
        <v>5088</v>
      </c>
      <c r="G3555" s="107">
        <v>440429</v>
      </c>
      <c r="H3555" s="107">
        <v>439429</v>
      </c>
      <c r="I3555" s="123"/>
      <c r="J3555" s="87"/>
      <c r="K3555" s="87"/>
    </row>
    <row r="3556" spans="2:11" x14ac:dyDescent="0.2">
      <c r="B3556" s="103" t="s">
        <v>4158</v>
      </c>
      <c r="C3556" s="103" t="s">
        <v>5441</v>
      </c>
      <c r="D3556" s="121">
        <v>33</v>
      </c>
      <c r="E3556" s="105">
        <v>30477892</v>
      </c>
      <c r="F3556" s="126" t="s">
        <v>5089</v>
      </c>
      <c r="G3556" s="107">
        <v>80000</v>
      </c>
      <c r="H3556" s="107">
        <v>0</v>
      </c>
      <c r="I3556" s="123"/>
      <c r="J3556" s="87"/>
      <c r="K3556" s="87"/>
    </row>
    <row r="3557" spans="2:11" x14ac:dyDescent="0.2">
      <c r="B3557" s="103" t="s">
        <v>4158</v>
      </c>
      <c r="C3557" s="103" t="s">
        <v>5448</v>
      </c>
      <c r="D3557" s="121">
        <v>33</v>
      </c>
      <c r="E3557" s="105">
        <v>30479252</v>
      </c>
      <c r="F3557" s="126" t="s">
        <v>5090</v>
      </c>
      <c r="G3557" s="107">
        <v>8235</v>
      </c>
      <c r="H3557" s="107">
        <v>943</v>
      </c>
      <c r="I3557" s="123"/>
      <c r="J3557" s="87"/>
      <c r="K3557" s="87"/>
    </row>
    <row r="3558" spans="2:11" x14ac:dyDescent="0.2">
      <c r="B3558" s="103" t="s">
        <v>4158</v>
      </c>
      <c r="C3558" s="103" t="s">
        <v>5454</v>
      </c>
      <c r="D3558" s="121">
        <v>33</v>
      </c>
      <c r="E3558" s="105">
        <v>30479845</v>
      </c>
      <c r="F3558" s="126" t="s">
        <v>5091</v>
      </c>
      <c r="G3558" s="107">
        <v>58486</v>
      </c>
      <c r="H3558" s="107">
        <v>0</v>
      </c>
      <c r="I3558" s="123"/>
      <c r="J3558" s="87"/>
      <c r="K3558" s="87"/>
    </row>
    <row r="3559" spans="2:11" x14ac:dyDescent="0.2">
      <c r="B3559" s="103" t="s">
        <v>4158</v>
      </c>
      <c r="C3559" s="103" t="s">
        <v>5442</v>
      </c>
      <c r="D3559" s="121">
        <v>33</v>
      </c>
      <c r="E3559" s="105">
        <v>30480160</v>
      </c>
      <c r="F3559" s="126" t="s">
        <v>5092</v>
      </c>
      <c r="G3559" s="107">
        <v>13389</v>
      </c>
      <c r="H3559" s="107">
        <v>3630</v>
      </c>
      <c r="I3559" s="123"/>
      <c r="J3559" s="87"/>
      <c r="K3559" s="87"/>
    </row>
    <row r="3560" spans="2:11" x14ac:dyDescent="0.2">
      <c r="B3560" s="103" t="s">
        <v>4158</v>
      </c>
      <c r="C3560" s="103" t="s">
        <v>5461</v>
      </c>
      <c r="D3560" s="121">
        <v>33</v>
      </c>
      <c r="E3560" s="105">
        <v>30480163</v>
      </c>
      <c r="F3560" s="126" t="s">
        <v>5093</v>
      </c>
      <c r="G3560" s="107">
        <v>40500</v>
      </c>
      <c r="H3560" s="107">
        <v>0</v>
      </c>
      <c r="I3560" s="123"/>
      <c r="J3560" s="87"/>
      <c r="K3560" s="87"/>
    </row>
    <row r="3561" spans="2:11" x14ac:dyDescent="0.2">
      <c r="B3561" s="103" t="s">
        <v>4158</v>
      </c>
      <c r="C3561" s="103" t="s">
        <v>5443</v>
      </c>
      <c r="D3561" s="121">
        <v>29</v>
      </c>
      <c r="E3561" s="105">
        <v>30480195</v>
      </c>
      <c r="F3561" s="126" t="s">
        <v>5094</v>
      </c>
      <c r="G3561" s="107">
        <v>141906</v>
      </c>
      <c r="H3561" s="107">
        <v>0</v>
      </c>
      <c r="I3561" s="123"/>
      <c r="J3561" s="87"/>
      <c r="K3561" s="87"/>
    </row>
    <row r="3562" spans="2:11" x14ac:dyDescent="0.2">
      <c r="B3562" s="103" t="s">
        <v>4158</v>
      </c>
      <c r="C3562" s="103" t="s">
        <v>5437</v>
      </c>
      <c r="D3562" s="121">
        <v>29</v>
      </c>
      <c r="E3562" s="105">
        <v>30480197</v>
      </c>
      <c r="F3562" s="126" t="s">
        <v>5095</v>
      </c>
      <c r="G3562" s="107">
        <v>173145</v>
      </c>
      <c r="H3562" s="107">
        <v>173145</v>
      </c>
      <c r="I3562" s="123"/>
      <c r="J3562" s="87"/>
      <c r="K3562" s="87"/>
    </row>
    <row r="3563" spans="2:11" x14ac:dyDescent="0.2">
      <c r="B3563" s="103" t="s">
        <v>4158</v>
      </c>
      <c r="C3563" s="103" t="s">
        <v>5445</v>
      </c>
      <c r="D3563" s="121">
        <v>33</v>
      </c>
      <c r="E3563" s="105">
        <v>30480554</v>
      </c>
      <c r="F3563" s="126" t="s">
        <v>5096</v>
      </c>
      <c r="G3563" s="107">
        <v>34713</v>
      </c>
      <c r="H3563" s="107">
        <v>13548</v>
      </c>
      <c r="I3563" s="123"/>
      <c r="J3563" s="87"/>
      <c r="K3563" s="87"/>
    </row>
    <row r="3564" spans="2:11" x14ac:dyDescent="0.2">
      <c r="B3564" s="103" t="s">
        <v>4158</v>
      </c>
      <c r="C3564" s="103" t="s">
        <v>5437</v>
      </c>
      <c r="D3564" s="121">
        <v>29</v>
      </c>
      <c r="E3564" s="105">
        <v>30480570</v>
      </c>
      <c r="F3564" s="126" t="s">
        <v>5097</v>
      </c>
      <c r="G3564" s="107">
        <v>32589</v>
      </c>
      <c r="H3564" s="107">
        <v>27075</v>
      </c>
      <c r="I3564" s="123"/>
      <c r="J3564" s="87"/>
      <c r="K3564" s="87"/>
    </row>
    <row r="3565" spans="2:11" x14ac:dyDescent="0.2">
      <c r="B3565" s="103" t="s">
        <v>4158</v>
      </c>
      <c r="C3565" s="103" t="s">
        <v>5461</v>
      </c>
      <c r="D3565" s="121">
        <v>33</v>
      </c>
      <c r="E3565" s="105">
        <v>30480614</v>
      </c>
      <c r="F3565" s="126" t="s">
        <v>5098</v>
      </c>
      <c r="G3565" s="107">
        <v>68000</v>
      </c>
      <c r="H3565" s="107">
        <v>60189</v>
      </c>
      <c r="I3565" s="123"/>
      <c r="J3565" s="87"/>
      <c r="K3565" s="87"/>
    </row>
    <row r="3566" spans="2:11" x14ac:dyDescent="0.2">
      <c r="B3566" s="103" t="s">
        <v>4158</v>
      </c>
      <c r="C3566" s="103" t="s">
        <v>5449</v>
      </c>
      <c r="D3566" s="121">
        <v>33</v>
      </c>
      <c r="E3566" s="105">
        <v>30480670</v>
      </c>
      <c r="F3566" s="126" t="s">
        <v>5099</v>
      </c>
      <c r="G3566" s="107">
        <v>56500</v>
      </c>
      <c r="H3566" s="107">
        <v>12556</v>
      </c>
      <c r="I3566" s="123"/>
      <c r="J3566" s="87"/>
      <c r="K3566" s="87"/>
    </row>
    <row r="3567" spans="2:11" x14ac:dyDescent="0.2">
      <c r="B3567" s="103" t="s">
        <v>4158</v>
      </c>
      <c r="C3567" s="103" t="s">
        <v>5448</v>
      </c>
      <c r="D3567" s="121">
        <v>33</v>
      </c>
      <c r="E3567" s="105">
        <v>30480898</v>
      </c>
      <c r="F3567" s="126" t="s">
        <v>5100</v>
      </c>
      <c r="G3567" s="107">
        <v>42000</v>
      </c>
      <c r="H3567" s="107">
        <v>0</v>
      </c>
      <c r="I3567" s="123"/>
      <c r="J3567" s="87"/>
      <c r="K3567" s="87"/>
    </row>
    <row r="3568" spans="2:11" x14ac:dyDescent="0.2">
      <c r="B3568" s="103" t="s">
        <v>4158</v>
      </c>
      <c r="C3568" s="103" t="s">
        <v>5457</v>
      </c>
      <c r="D3568" s="121">
        <v>33</v>
      </c>
      <c r="E3568" s="105">
        <v>30480906</v>
      </c>
      <c r="F3568" s="126" t="s">
        <v>5101</v>
      </c>
      <c r="G3568" s="107">
        <v>30000</v>
      </c>
      <c r="H3568" s="107">
        <v>23272</v>
      </c>
      <c r="I3568" s="123"/>
      <c r="J3568" s="87"/>
      <c r="K3568" s="87"/>
    </row>
    <row r="3569" spans="2:11" x14ac:dyDescent="0.2">
      <c r="B3569" s="103" t="s">
        <v>4158</v>
      </c>
      <c r="C3569" s="103" t="s">
        <v>5457</v>
      </c>
      <c r="D3569" s="121">
        <v>33</v>
      </c>
      <c r="E3569" s="105">
        <v>30480907</v>
      </c>
      <c r="F3569" s="126" t="s">
        <v>5102</v>
      </c>
      <c r="G3569" s="107">
        <v>22049</v>
      </c>
      <c r="H3569" s="107">
        <v>12428</v>
      </c>
      <c r="I3569" s="123"/>
      <c r="J3569" s="87"/>
      <c r="K3569" s="87"/>
    </row>
    <row r="3570" spans="2:11" x14ac:dyDescent="0.2">
      <c r="B3570" s="103" t="s">
        <v>4158</v>
      </c>
      <c r="C3570" s="103" t="s">
        <v>5456</v>
      </c>
      <c r="D3570" s="121">
        <v>33</v>
      </c>
      <c r="E3570" s="105">
        <v>30480954</v>
      </c>
      <c r="F3570" s="126" t="s">
        <v>5103</v>
      </c>
      <c r="G3570" s="107">
        <v>10000</v>
      </c>
      <c r="H3570" s="107">
        <v>10000</v>
      </c>
      <c r="I3570" s="123"/>
      <c r="J3570" s="87"/>
      <c r="K3570" s="87"/>
    </row>
    <row r="3571" spans="2:11" x14ac:dyDescent="0.2">
      <c r="B3571" s="103" t="s">
        <v>4158</v>
      </c>
      <c r="C3571" s="103" t="s">
        <v>5452</v>
      </c>
      <c r="D3571" s="121">
        <v>33</v>
      </c>
      <c r="E3571" s="105">
        <v>30480958</v>
      </c>
      <c r="F3571" s="126" t="s">
        <v>5104</v>
      </c>
      <c r="G3571" s="107">
        <v>23000</v>
      </c>
      <c r="H3571" s="107">
        <v>20700</v>
      </c>
      <c r="I3571" s="123"/>
      <c r="J3571" s="87"/>
      <c r="K3571" s="87"/>
    </row>
    <row r="3572" spans="2:11" x14ac:dyDescent="0.2">
      <c r="B3572" s="103" t="s">
        <v>4158</v>
      </c>
      <c r="C3572" s="103" t="s">
        <v>5445</v>
      </c>
      <c r="D3572" s="121">
        <v>33</v>
      </c>
      <c r="E3572" s="105">
        <v>30481100</v>
      </c>
      <c r="F3572" s="126" t="s">
        <v>5105</v>
      </c>
      <c r="G3572" s="107">
        <v>23000</v>
      </c>
      <c r="H3572" s="107">
        <v>12623</v>
      </c>
      <c r="I3572" s="123"/>
      <c r="J3572" s="87"/>
      <c r="K3572" s="87"/>
    </row>
    <row r="3573" spans="2:11" x14ac:dyDescent="0.2">
      <c r="B3573" s="103" t="s">
        <v>4158</v>
      </c>
      <c r="C3573" s="103" t="s">
        <v>5455</v>
      </c>
      <c r="D3573" s="121">
        <v>33</v>
      </c>
      <c r="E3573" s="105">
        <v>30481210</v>
      </c>
      <c r="F3573" s="126" t="s">
        <v>5106</v>
      </c>
      <c r="G3573" s="107">
        <v>15000</v>
      </c>
      <c r="H3573" s="107">
        <v>0</v>
      </c>
      <c r="I3573" s="123"/>
      <c r="J3573" s="87"/>
      <c r="K3573" s="87"/>
    </row>
    <row r="3574" spans="2:11" x14ac:dyDescent="0.2">
      <c r="B3574" s="103" t="s">
        <v>4158</v>
      </c>
      <c r="C3574" s="103" t="s">
        <v>5457</v>
      </c>
      <c r="D3574" s="121">
        <v>29</v>
      </c>
      <c r="E3574" s="105">
        <v>30481618</v>
      </c>
      <c r="F3574" s="126" t="s">
        <v>5107</v>
      </c>
      <c r="G3574" s="107">
        <v>177386</v>
      </c>
      <c r="H3574" s="107">
        <v>20944</v>
      </c>
      <c r="I3574" s="123"/>
      <c r="J3574" s="87"/>
      <c r="K3574" s="87"/>
    </row>
    <row r="3575" spans="2:11" x14ac:dyDescent="0.2">
      <c r="B3575" s="103" t="s">
        <v>4158</v>
      </c>
      <c r="C3575" s="103" t="s">
        <v>5444</v>
      </c>
      <c r="D3575" s="121">
        <v>33</v>
      </c>
      <c r="E3575" s="105">
        <v>30481692</v>
      </c>
      <c r="F3575" s="126" t="s">
        <v>5108</v>
      </c>
      <c r="G3575" s="107">
        <v>5474</v>
      </c>
      <c r="H3575" s="107">
        <v>5461</v>
      </c>
      <c r="I3575" s="123"/>
      <c r="J3575" s="87"/>
      <c r="K3575" s="87"/>
    </row>
    <row r="3576" spans="2:11" x14ac:dyDescent="0.2">
      <c r="B3576" s="103" t="s">
        <v>4158</v>
      </c>
      <c r="C3576" s="103" t="s">
        <v>5435</v>
      </c>
      <c r="D3576" s="121">
        <v>33</v>
      </c>
      <c r="E3576" s="105">
        <v>30481765</v>
      </c>
      <c r="F3576" s="126" t="s">
        <v>5109</v>
      </c>
      <c r="G3576" s="107">
        <v>15000</v>
      </c>
      <c r="H3576" s="107">
        <v>0</v>
      </c>
      <c r="I3576" s="123"/>
      <c r="J3576" s="87"/>
      <c r="K3576" s="87"/>
    </row>
    <row r="3577" spans="2:11" x14ac:dyDescent="0.2">
      <c r="B3577" s="103" t="s">
        <v>4158</v>
      </c>
      <c r="C3577" s="103" t="s">
        <v>5439</v>
      </c>
      <c r="D3577" s="121">
        <v>33</v>
      </c>
      <c r="E3577" s="105">
        <v>30481812</v>
      </c>
      <c r="F3577" s="126" t="s">
        <v>5110</v>
      </c>
      <c r="G3577" s="107">
        <v>20000</v>
      </c>
      <c r="H3577" s="107">
        <v>15801</v>
      </c>
      <c r="I3577" s="123"/>
      <c r="J3577" s="87"/>
      <c r="K3577" s="87"/>
    </row>
    <row r="3578" spans="2:11" x14ac:dyDescent="0.2">
      <c r="B3578" s="103" t="s">
        <v>4158</v>
      </c>
      <c r="C3578" s="103" t="s">
        <v>5444</v>
      </c>
      <c r="D3578" s="121">
        <v>33</v>
      </c>
      <c r="E3578" s="105">
        <v>30482021</v>
      </c>
      <c r="F3578" s="126" t="s">
        <v>5111</v>
      </c>
      <c r="G3578" s="107">
        <v>15000</v>
      </c>
      <c r="H3578" s="107">
        <v>7114</v>
      </c>
      <c r="I3578" s="123"/>
      <c r="J3578" s="87"/>
      <c r="K3578" s="87"/>
    </row>
    <row r="3579" spans="2:11" x14ac:dyDescent="0.2">
      <c r="B3579" s="103" t="s">
        <v>4158</v>
      </c>
      <c r="C3579" s="103" t="s">
        <v>5449</v>
      </c>
      <c r="D3579" s="121">
        <v>33</v>
      </c>
      <c r="E3579" s="105">
        <v>30482026</v>
      </c>
      <c r="F3579" s="126" t="s">
        <v>5112</v>
      </c>
      <c r="G3579" s="107">
        <v>20000</v>
      </c>
      <c r="H3579" s="107">
        <v>19924</v>
      </c>
      <c r="I3579" s="123"/>
      <c r="J3579" s="87"/>
      <c r="K3579" s="87"/>
    </row>
    <row r="3580" spans="2:11" x14ac:dyDescent="0.2">
      <c r="B3580" s="103" t="s">
        <v>4158</v>
      </c>
      <c r="C3580" s="103" t="s">
        <v>5442</v>
      </c>
      <c r="D3580" s="121">
        <v>31</v>
      </c>
      <c r="E3580" s="105">
        <v>30482074</v>
      </c>
      <c r="F3580" s="126" t="s">
        <v>5113</v>
      </c>
      <c r="G3580" s="107">
        <v>408554</v>
      </c>
      <c r="H3580" s="107">
        <v>0</v>
      </c>
      <c r="I3580" s="123"/>
      <c r="J3580" s="87"/>
      <c r="K3580" s="87"/>
    </row>
    <row r="3581" spans="2:11" x14ac:dyDescent="0.2">
      <c r="B3581" s="103" t="s">
        <v>4158</v>
      </c>
      <c r="C3581" s="103" t="s">
        <v>5433</v>
      </c>
      <c r="D3581" s="121">
        <v>33</v>
      </c>
      <c r="E3581" s="105">
        <v>30482092</v>
      </c>
      <c r="F3581" s="126" t="s">
        <v>5114</v>
      </c>
      <c r="G3581" s="107">
        <v>15000</v>
      </c>
      <c r="H3581" s="107">
        <v>14980</v>
      </c>
      <c r="I3581" s="123"/>
      <c r="J3581" s="87"/>
      <c r="K3581" s="87"/>
    </row>
    <row r="3582" spans="2:11" x14ac:dyDescent="0.2">
      <c r="B3582" s="103" t="s">
        <v>4158</v>
      </c>
      <c r="C3582" s="103" t="s">
        <v>5459</v>
      </c>
      <c r="D3582" s="121">
        <v>33</v>
      </c>
      <c r="E3582" s="105">
        <v>30482158</v>
      </c>
      <c r="F3582" s="126" t="s">
        <v>5115</v>
      </c>
      <c r="G3582" s="107">
        <v>23000</v>
      </c>
      <c r="H3582" s="107">
        <v>22992</v>
      </c>
      <c r="I3582" s="123"/>
      <c r="J3582" s="87"/>
      <c r="K3582" s="87"/>
    </row>
    <row r="3583" spans="2:11" x14ac:dyDescent="0.2">
      <c r="B3583" s="103" t="s">
        <v>4158</v>
      </c>
      <c r="C3583" s="103" t="s">
        <v>5436</v>
      </c>
      <c r="D3583" s="121">
        <v>33</v>
      </c>
      <c r="E3583" s="105">
        <v>30482169</v>
      </c>
      <c r="F3583" s="126" t="s">
        <v>5116</v>
      </c>
      <c r="G3583" s="107">
        <v>37000</v>
      </c>
      <c r="H3583" s="107">
        <v>36515</v>
      </c>
      <c r="I3583" s="123"/>
      <c r="J3583" s="87"/>
      <c r="K3583" s="87"/>
    </row>
    <row r="3584" spans="2:11" x14ac:dyDescent="0.2">
      <c r="B3584" s="103" t="s">
        <v>4158</v>
      </c>
      <c r="C3584" s="103" t="s">
        <v>66</v>
      </c>
      <c r="D3584" s="121">
        <v>33</v>
      </c>
      <c r="E3584" s="105">
        <v>30482301</v>
      </c>
      <c r="F3584" s="126" t="s">
        <v>4673</v>
      </c>
      <c r="G3584" s="107">
        <v>2525000</v>
      </c>
      <c r="H3584" s="107">
        <v>498130</v>
      </c>
      <c r="I3584" s="123"/>
      <c r="J3584" s="87"/>
      <c r="K3584" s="87"/>
    </row>
    <row r="3585" spans="2:11" x14ac:dyDescent="0.2">
      <c r="B3585" s="103" t="s">
        <v>4158</v>
      </c>
      <c r="C3585" s="103" t="s">
        <v>5455</v>
      </c>
      <c r="D3585" s="121">
        <v>29</v>
      </c>
      <c r="E3585" s="105">
        <v>30482634</v>
      </c>
      <c r="F3585" s="126" t="s">
        <v>5117</v>
      </c>
      <c r="G3585" s="107">
        <v>399375</v>
      </c>
      <c r="H3585" s="107">
        <v>347048</v>
      </c>
      <c r="I3585" s="123"/>
      <c r="J3585" s="87"/>
      <c r="K3585" s="87"/>
    </row>
    <row r="3586" spans="2:11" x14ac:dyDescent="0.2">
      <c r="B3586" s="103" t="s">
        <v>4158</v>
      </c>
      <c r="C3586" s="103" t="s">
        <v>5462</v>
      </c>
      <c r="D3586" s="121">
        <v>33</v>
      </c>
      <c r="E3586" s="105">
        <v>30482645</v>
      </c>
      <c r="F3586" s="126" t="s">
        <v>5118</v>
      </c>
      <c r="G3586" s="107">
        <v>10000</v>
      </c>
      <c r="H3586" s="107">
        <v>9708</v>
      </c>
      <c r="I3586" s="109" t="s">
        <v>62</v>
      </c>
      <c r="J3586" s="87"/>
      <c r="K3586" s="87"/>
    </row>
    <row r="3587" spans="2:11" x14ac:dyDescent="0.2">
      <c r="B3587" s="103" t="s">
        <v>4158</v>
      </c>
      <c r="C3587" s="103" t="s">
        <v>5434</v>
      </c>
      <c r="D3587" s="121">
        <v>33</v>
      </c>
      <c r="E3587" s="105">
        <v>30482788</v>
      </c>
      <c r="F3587" s="126" t="s">
        <v>5119</v>
      </c>
      <c r="G3587" s="107">
        <v>32999</v>
      </c>
      <c r="H3587" s="107">
        <v>16146</v>
      </c>
      <c r="I3587" s="123"/>
      <c r="J3587" s="87"/>
      <c r="K3587" s="87"/>
    </row>
    <row r="3588" spans="2:11" x14ac:dyDescent="0.2">
      <c r="B3588" s="103" t="s">
        <v>4158</v>
      </c>
      <c r="C3588" s="103" t="s">
        <v>66</v>
      </c>
      <c r="D3588" s="121">
        <v>33</v>
      </c>
      <c r="E3588" s="105">
        <v>30482907</v>
      </c>
      <c r="F3588" s="126" t="s">
        <v>4691</v>
      </c>
      <c r="G3588" s="107">
        <v>10500</v>
      </c>
      <c r="H3588" s="107">
        <v>170</v>
      </c>
      <c r="I3588" s="123"/>
      <c r="J3588" s="87"/>
      <c r="K3588" s="87"/>
    </row>
    <row r="3589" spans="2:11" x14ac:dyDescent="0.2">
      <c r="B3589" s="103" t="s">
        <v>4158</v>
      </c>
      <c r="C3589" s="103" t="s">
        <v>66</v>
      </c>
      <c r="D3589" s="121">
        <v>33</v>
      </c>
      <c r="E3589" s="105">
        <v>30482916</v>
      </c>
      <c r="F3589" s="126" t="s">
        <v>4692</v>
      </c>
      <c r="G3589" s="107">
        <v>46000</v>
      </c>
      <c r="H3589" s="107">
        <v>487</v>
      </c>
      <c r="I3589" s="123"/>
      <c r="J3589" s="87"/>
      <c r="K3589" s="87"/>
    </row>
    <row r="3590" spans="2:11" x14ac:dyDescent="0.2">
      <c r="B3590" s="103" t="s">
        <v>4158</v>
      </c>
      <c r="C3590" s="103" t="s">
        <v>66</v>
      </c>
      <c r="D3590" s="121">
        <v>33</v>
      </c>
      <c r="E3590" s="105">
        <v>30482917</v>
      </c>
      <c r="F3590" s="126" t="s">
        <v>4693</v>
      </c>
      <c r="G3590" s="107">
        <v>102000</v>
      </c>
      <c r="H3590" s="107">
        <v>1453</v>
      </c>
      <c r="I3590" s="123"/>
      <c r="J3590" s="87"/>
      <c r="K3590" s="87"/>
    </row>
    <row r="3591" spans="2:11" x14ac:dyDescent="0.2">
      <c r="B3591" s="103" t="s">
        <v>4158</v>
      </c>
      <c r="C3591" s="103" t="s">
        <v>66</v>
      </c>
      <c r="D3591" s="121">
        <v>33</v>
      </c>
      <c r="E3591" s="105">
        <v>30482953</v>
      </c>
      <c r="F3591" s="126" t="s">
        <v>4694</v>
      </c>
      <c r="G3591" s="107">
        <v>210000</v>
      </c>
      <c r="H3591" s="107">
        <v>49151</v>
      </c>
      <c r="I3591" s="123"/>
      <c r="J3591" s="87"/>
      <c r="K3591" s="87"/>
    </row>
    <row r="3592" spans="2:11" x14ac:dyDescent="0.2">
      <c r="B3592" s="103" t="s">
        <v>4158</v>
      </c>
      <c r="C3592" s="103" t="s">
        <v>66</v>
      </c>
      <c r="D3592" s="121">
        <v>33</v>
      </c>
      <c r="E3592" s="105">
        <v>30482983</v>
      </c>
      <c r="F3592" s="126" t="s">
        <v>4687</v>
      </c>
      <c r="G3592" s="107">
        <v>410000</v>
      </c>
      <c r="H3592" s="107">
        <v>129977</v>
      </c>
      <c r="I3592" s="123"/>
      <c r="J3592" s="87"/>
      <c r="K3592" s="87"/>
    </row>
    <row r="3593" spans="2:11" x14ac:dyDescent="0.2">
      <c r="B3593" s="103" t="s">
        <v>4158</v>
      </c>
      <c r="C3593" s="103" t="s">
        <v>66</v>
      </c>
      <c r="D3593" s="121">
        <v>33</v>
      </c>
      <c r="E3593" s="105">
        <v>30482986</v>
      </c>
      <c r="F3593" s="126" t="s">
        <v>4688</v>
      </c>
      <c r="G3593" s="107">
        <v>262000</v>
      </c>
      <c r="H3593" s="107">
        <v>179993</v>
      </c>
      <c r="I3593" s="123"/>
      <c r="J3593" s="87"/>
      <c r="K3593" s="87"/>
    </row>
    <row r="3594" spans="2:11" x14ac:dyDescent="0.2">
      <c r="B3594" s="103" t="s">
        <v>4158</v>
      </c>
      <c r="C3594" s="103" t="s">
        <v>5457</v>
      </c>
      <c r="D3594" s="121">
        <v>33</v>
      </c>
      <c r="E3594" s="105">
        <v>30482990</v>
      </c>
      <c r="F3594" s="126" t="s">
        <v>5120</v>
      </c>
      <c r="G3594" s="107">
        <v>32999</v>
      </c>
      <c r="H3594" s="107">
        <v>15154</v>
      </c>
      <c r="I3594" s="123"/>
      <c r="J3594" s="87"/>
      <c r="K3594" s="87"/>
    </row>
    <row r="3595" spans="2:11" x14ac:dyDescent="0.2">
      <c r="B3595" s="103" t="s">
        <v>4158</v>
      </c>
      <c r="C3595" s="103" t="s">
        <v>66</v>
      </c>
      <c r="D3595" s="121">
        <v>33</v>
      </c>
      <c r="E3595" s="105">
        <v>30482993</v>
      </c>
      <c r="F3595" s="126" t="s">
        <v>4689</v>
      </c>
      <c r="G3595" s="107">
        <v>126000</v>
      </c>
      <c r="H3595" s="107">
        <v>0</v>
      </c>
      <c r="I3595" s="123"/>
      <c r="J3595" s="87"/>
      <c r="K3595" s="87"/>
    </row>
    <row r="3596" spans="2:11" x14ac:dyDescent="0.2">
      <c r="B3596" s="103" t="s">
        <v>4158</v>
      </c>
      <c r="C3596" s="103" t="s">
        <v>66</v>
      </c>
      <c r="D3596" s="121">
        <v>33</v>
      </c>
      <c r="E3596" s="105">
        <v>30483000</v>
      </c>
      <c r="F3596" s="126" t="s">
        <v>4690</v>
      </c>
      <c r="G3596" s="107">
        <v>277200</v>
      </c>
      <c r="H3596" s="107">
        <v>114300</v>
      </c>
      <c r="I3596" s="123"/>
      <c r="J3596" s="87"/>
      <c r="K3596" s="87"/>
    </row>
    <row r="3597" spans="2:11" x14ac:dyDescent="0.2">
      <c r="B3597" s="103" t="s">
        <v>4158</v>
      </c>
      <c r="C3597" s="103" t="s">
        <v>5455</v>
      </c>
      <c r="D3597" s="121">
        <v>33</v>
      </c>
      <c r="E3597" s="105">
        <v>30483218</v>
      </c>
      <c r="F3597" s="126" t="s">
        <v>5121</v>
      </c>
      <c r="G3597" s="107">
        <v>8000</v>
      </c>
      <c r="H3597" s="107">
        <v>7726</v>
      </c>
      <c r="I3597" s="123"/>
      <c r="J3597" s="87"/>
      <c r="K3597" s="87"/>
    </row>
    <row r="3598" spans="2:11" x14ac:dyDescent="0.2">
      <c r="B3598" s="103" t="s">
        <v>4158</v>
      </c>
      <c r="C3598" s="103" t="s">
        <v>5450</v>
      </c>
      <c r="D3598" s="121">
        <v>33</v>
      </c>
      <c r="E3598" s="105">
        <v>30483421</v>
      </c>
      <c r="F3598" s="126" t="s">
        <v>5122</v>
      </c>
      <c r="G3598" s="107">
        <v>19996</v>
      </c>
      <c r="H3598" s="107">
        <v>0</v>
      </c>
      <c r="I3598" s="123"/>
      <c r="J3598" s="87"/>
      <c r="K3598" s="87"/>
    </row>
    <row r="3599" spans="2:11" x14ac:dyDescent="0.2">
      <c r="B3599" s="103" t="s">
        <v>4158</v>
      </c>
      <c r="C3599" s="103" t="s">
        <v>5443</v>
      </c>
      <c r="D3599" s="121">
        <v>33</v>
      </c>
      <c r="E3599" s="105">
        <v>30483776</v>
      </c>
      <c r="F3599" s="126" t="s">
        <v>5123</v>
      </c>
      <c r="G3599" s="107">
        <v>20000</v>
      </c>
      <c r="H3599" s="107">
        <v>20000</v>
      </c>
      <c r="I3599" s="123"/>
      <c r="J3599" s="87"/>
      <c r="K3599" s="87"/>
    </row>
    <row r="3600" spans="2:11" x14ac:dyDescent="0.2">
      <c r="B3600" s="103" t="s">
        <v>4158</v>
      </c>
      <c r="C3600" s="103" t="s">
        <v>5454</v>
      </c>
      <c r="D3600" s="121">
        <v>33</v>
      </c>
      <c r="E3600" s="105">
        <v>30483872</v>
      </c>
      <c r="F3600" s="126" t="s">
        <v>4665</v>
      </c>
      <c r="G3600" s="107">
        <v>80000</v>
      </c>
      <c r="H3600" s="107">
        <v>76000</v>
      </c>
      <c r="I3600" s="123"/>
      <c r="J3600" s="87"/>
      <c r="K3600" s="87"/>
    </row>
    <row r="3601" spans="2:11" x14ac:dyDescent="0.2">
      <c r="B3601" s="103" t="s">
        <v>4158</v>
      </c>
      <c r="C3601" s="103" t="s">
        <v>5446</v>
      </c>
      <c r="D3601" s="121">
        <v>33</v>
      </c>
      <c r="E3601" s="105">
        <v>30483909</v>
      </c>
      <c r="F3601" s="126" t="s">
        <v>5124</v>
      </c>
      <c r="G3601" s="107">
        <v>22000</v>
      </c>
      <c r="H3601" s="107">
        <v>0</v>
      </c>
      <c r="I3601" s="123"/>
      <c r="J3601" s="87"/>
      <c r="K3601" s="87"/>
    </row>
    <row r="3602" spans="2:11" x14ac:dyDescent="0.2">
      <c r="B3602" s="103" t="s">
        <v>4158</v>
      </c>
      <c r="C3602" s="103" t="s">
        <v>5454</v>
      </c>
      <c r="D3602" s="121">
        <v>33</v>
      </c>
      <c r="E3602" s="105">
        <v>30483927</v>
      </c>
      <c r="F3602" s="126" t="s">
        <v>5125</v>
      </c>
      <c r="G3602" s="107">
        <v>10000</v>
      </c>
      <c r="H3602" s="107">
        <v>8323</v>
      </c>
      <c r="I3602" s="123"/>
      <c r="J3602" s="87"/>
      <c r="K3602" s="87"/>
    </row>
    <row r="3603" spans="2:11" x14ac:dyDescent="0.2">
      <c r="B3603" s="103" t="s">
        <v>4158</v>
      </c>
      <c r="C3603" s="103" t="s">
        <v>5451</v>
      </c>
      <c r="D3603" s="121">
        <v>33</v>
      </c>
      <c r="E3603" s="105">
        <v>30483965</v>
      </c>
      <c r="F3603" s="126" t="s">
        <v>5126</v>
      </c>
      <c r="G3603" s="107">
        <v>20000</v>
      </c>
      <c r="H3603" s="107">
        <v>0</v>
      </c>
      <c r="I3603" s="123"/>
      <c r="J3603" s="87"/>
      <c r="K3603" s="87"/>
    </row>
    <row r="3604" spans="2:11" x14ac:dyDescent="0.2">
      <c r="B3604" s="103" t="s">
        <v>4158</v>
      </c>
      <c r="C3604" s="103" t="s">
        <v>5440</v>
      </c>
      <c r="D3604" s="121">
        <v>29</v>
      </c>
      <c r="E3604" s="105">
        <v>30484113</v>
      </c>
      <c r="F3604" s="126" t="s">
        <v>5127</v>
      </c>
      <c r="G3604" s="107">
        <v>277098</v>
      </c>
      <c r="H3604" s="107">
        <v>275535</v>
      </c>
      <c r="I3604" s="123"/>
      <c r="J3604" s="87"/>
      <c r="K3604" s="87"/>
    </row>
    <row r="3605" spans="2:11" x14ac:dyDescent="0.2">
      <c r="B3605" s="103" t="s">
        <v>4158</v>
      </c>
      <c r="C3605" s="103" t="s">
        <v>66</v>
      </c>
      <c r="D3605" s="121">
        <v>33</v>
      </c>
      <c r="E3605" s="105">
        <v>30484217</v>
      </c>
      <c r="F3605" s="126" t="s">
        <v>4674</v>
      </c>
      <c r="G3605" s="107">
        <v>600000</v>
      </c>
      <c r="H3605" s="107">
        <v>6319</v>
      </c>
      <c r="I3605" s="123"/>
      <c r="J3605" s="87"/>
      <c r="K3605" s="87"/>
    </row>
    <row r="3606" spans="2:11" x14ac:dyDescent="0.2">
      <c r="B3606" s="103" t="s">
        <v>4158</v>
      </c>
      <c r="C3606" s="103" t="s">
        <v>5452</v>
      </c>
      <c r="D3606" s="121">
        <v>33</v>
      </c>
      <c r="E3606" s="105">
        <v>30484235</v>
      </c>
      <c r="F3606" s="126" t="s">
        <v>5128</v>
      </c>
      <c r="G3606" s="107">
        <v>92000</v>
      </c>
      <c r="H3606" s="107">
        <v>0</v>
      </c>
      <c r="I3606" s="109" t="s">
        <v>62</v>
      </c>
      <c r="J3606" s="87"/>
      <c r="K3606" s="87"/>
    </row>
    <row r="3607" spans="2:11" x14ac:dyDescent="0.2">
      <c r="B3607" s="103" t="s">
        <v>4158</v>
      </c>
      <c r="C3607" s="103" t="s">
        <v>5442</v>
      </c>
      <c r="D3607" s="121">
        <v>29</v>
      </c>
      <c r="E3607" s="105">
        <v>30484341</v>
      </c>
      <c r="F3607" s="126" t="s">
        <v>5129</v>
      </c>
      <c r="G3607" s="107">
        <v>132055</v>
      </c>
      <c r="H3607" s="107">
        <v>120108</v>
      </c>
      <c r="I3607" s="123"/>
      <c r="J3607" s="87"/>
      <c r="K3607" s="87"/>
    </row>
    <row r="3608" spans="2:11" x14ac:dyDescent="0.2">
      <c r="B3608" s="103" t="s">
        <v>4158</v>
      </c>
      <c r="C3608" s="103" t="s">
        <v>5452</v>
      </c>
      <c r="D3608" s="121">
        <v>33</v>
      </c>
      <c r="E3608" s="105">
        <v>30484349</v>
      </c>
      <c r="F3608" s="126" t="s">
        <v>5130</v>
      </c>
      <c r="G3608" s="107">
        <v>10000</v>
      </c>
      <c r="H3608" s="107">
        <v>0</v>
      </c>
      <c r="I3608" s="123"/>
      <c r="J3608" s="87"/>
      <c r="K3608" s="87"/>
    </row>
    <row r="3609" spans="2:11" x14ac:dyDescent="0.2">
      <c r="B3609" s="103" t="s">
        <v>4158</v>
      </c>
      <c r="C3609" s="103" t="s">
        <v>5439</v>
      </c>
      <c r="D3609" s="121">
        <v>29</v>
      </c>
      <c r="E3609" s="105">
        <v>30484468</v>
      </c>
      <c r="F3609" s="126" t="s">
        <v>5131</v>
      </c>
      <c r="G3609" s="107">
        <v>221438</v>
      </c>
      <c r="H3609" s="107">
        <v>0</v>
      </c>
      <c r="I3609" s="123"/>
      <c r="J3609" s="87"/>
      <c r="K3609" s="87"/>
    </row>
    <row r="3610" spans="2:11" x14ac:dyDescent="0.2">
      <c r="B3610" s="103" t="s">
        <v>4158</v>
      </c>
      <c r="C3610" s="103" t="s">
        <v>5431</v>
      </c>
      <c r="D3610" s="121">
        <v>33</v>
      </c>
      <c r="E3610" s="105">
        <v>30485016</v>
      </c>
      <c r="F3610" s="126" t="s">
        <v>5132</v>
      </c>
      <c r="G3610" s="107">
        <v>40000</v>
      </c>
      <c r="H3610" s="107">
        <v>37951</v>
      </c>
      <c r="I3610" s="123"/>
      <c r="J3610" s="87"/>
      <c r="K3610" s="87"/>
    </row>
    <row r="3611" spans="2:11" x14ac:dyDescent="0.2">
      <c r="B3611" s="103" t="s">
        <v>4158</v>
      </c>
      <c r="C3611" s="103" t="s">
        <v>5456</v>
      </c>
      <c r="D3611" s="121">
        <v>31</v>
      </c>
      <c r="E3611" s="105">
        <v>30485169</v>
      </c>
      <c r="F3611" s="126" t="s">
        <v>5133</v>
      </c>
      <c r="G3611" s="107">
        <v>138445</v>
      </c>
      <c r="H3611" s="107">
        <v>132090</v>
      </c>
      <c r="I3611" s="123"/>
      <c r="J3611" s="87"/>
      <c r="K3611" s="87"/>
    </row>
    <row r="3612" spans="2:11" x14ac:dyDescent="0.2">
      <c r="B3612" s="103" t="s">
        <v>4158</v>
      </c>
      <c r="C3612" s="103" t="s">
        <v>5452</v>
      </c>
      <c r="D3612" s="121">
        <v>33</v>
      </c>
      <c r="E3612" s="105">
        <v>30485229</v>
      </c>
      <c r="F3612" s="126" t="s">
        <v>5134</v>
      </c>
      <c r="G3612" s="107">
        <v>61500</v>
      </c>
      <c r="H3612" s="107">
        <v>0</v>
      </c>
      <c r="I3612" s="123"/>
      <c r="J3612" s="87"/>
      <c r="K3612" s="87"/>
    </row>
    <row r="3613" spans="2:11" x14ac:dyDescent="0.2">
      <c r="B3613" s="103" t="s">
        <v>4158</v>
      </c>
      <c r="C3613" s="103" t="s">
        <v>5437</v>
      </c>
      <c r="D3613" s="121">
        <v>33</v>
      </c>
      <c r="E3613" s="105">
        <v>30485307</v>
      </c>
      <c r="F3613" s="126" t="s">
        <v>5135</v>
      </c>
      <c r="G3613" s="107">
        <v>52000</v>
      </c>
      <c r="H3613" s="107">
        <v>0</v>
      </c>
      <c r="I3613" s="109" t="s">
        <v>62</v>
      </c>
      <c r="J3613" s="87"/>
      <c r="K3613" s="87"/>
    </row>
    <row r="3614" spans="2:11" x14ac:dyDescent="0.2">
      <c r="B3614" s="103" t="s">
        <v>4158</v>
      </c>
      <c r="C3614" s="103" t="s">
        <v>5441</v>
      </c>
      <c r="D3614" s="121">
        <v>33</v>
      </c>
      <c r="E3614" s="105">
        <v>30485314</v>
      </c>
      <c r="F3614" s="126" t="s">
        <v>5136</v>
      </c>
      <c r="G3614" s="107">
        <v>12000</v>
      </c>
      <c r="H3614" s="107">
        <v>12000</v>
      </c>
      <c r="I3614" s="123"/>
      <c r="J3614" s="87"/>
      <c r="K3614" s="87"/>
    </row>
    <row r="3615" spans="2:11" x14ac:dyDescent="0.2">
      <c r="B3615" s="103" t="s">
        <v>4158</v>
      </c>
      <c r="C3615" s="103" t="s">
        <v>5434</v>
      </c>
      <c r="D3615" s="121">
        <v>31</v>
      </c>
      <c r="E3615" s="105">
        <v>30486248</v>
      </c>
      <c r="F3615" s="126" t="s">
        <v>5137</v>
      </c>
      <c r="G3615" s="107">
        <v>109816</v>
      </c>
      <c r="H3615" s="107">
        <v>102667</v>
      </c>
      <c r="I3615" s="123"/>
      <c r="J3615" s="87"/>
      <c r="K3615" s="87"/>
    </row>
    <row r="3616" spans="2:11" x14ac:dyDescent="0.2">
      <c r="B3616" s="103" t="s">
        <v>4158</v>
      </c>
      <c r="C3616" s="103" t="s">
        <v>5434</v>
      </c>
      <c r="D3616" s="121">
        <v>31</v>
      </c>
      <c r="E3616" s="105">
        <v>30486249</v>
      </c>
      <c r="F3616" s="126" t="s">
        <v>5138</v>
      </c>
      <c r="G3616" s="107">
        <v>135725</v>
      </c>
      <c r="H3616" s="107">
        <v>132463</v>
      </c>
      <c r="I3616" s="123"/>
      <c r="J3616" s="87"/>
      <c r="K3616" s="87"/>
    </row>
    <row r="3617" spans="2:11" x14ac:dyDescent="0.2">
      <c r="B3617" s="103" t="s">
        <v>4158</v>
      </c>
      <c r="C3617" s="103" t="s">
        <v>5449</v>
      </c>
      <c r="D3617" s="121">
        <v>31</v>
      </c>
      <c r="E3617" s="105">
        <v>30486329</v>
      </c>
      <c r="F3617" s="126" t="s">
        <v>5139</v>
      </c>
      <c r="G3617" s="107">
        <v>123356</v>
      </c>
      <c r="H3617" s="107">
        <v>120273</v>
      </c>
      <c r="I3617" s="123"/>
      <c r="J3617" s="87"/>
      <c r="K3617" s="87"/>
    </row>
    <row r="3618" spans="2:11" x14ac:dyDescent="0.2">
      <c r="B3618" s="103" t="s">
        <v>4158</v>
      </c>
      <c r="C3618" s="103" t="s">
        <v>5434</v>
      </c>
      <c r="D3618" s="121">
        <v>31</v>
      </c>
      <c r="E3618" s="105">
        <v>30486573</v>
      </c>
      <c r="F3618" s="126" t="s">
        <v>5140</v>
      </c>
      <c r="G3618" s="107">
        <v>205762</v>
      </c>
      <c r="H3618" s="107">
        <v>199278</v>
      </c>
      <c r="I3618" s="123"/>
      <c r="J3618" s="87"/>
      <c r="K3618" s="87"/>
    </row>
    <row r="3619" spans="2:11" x14ac:dyDescent="0.2">
      <c r="B3619" s="103" t="s">
        <v>4158</v>
      </c>
      <c r="C3619" s="103" t="s">
        <v>5466</v>
      </c>
      <c r="D3619" s="121">
        <v>31</v>
      </c>
      <c r="E3619" s="105">
        <v>30486614</v>
      </c>
      <c r="F3619" s="126" t="s">
        <v>5141</v>
      </c>
      <c r="G3619" s="107">
        <v>2954791</v>
      </c>
      <c r="H3619" s="107">
        <v>750</v>
      </c>
      <c r="I3619" s="123"/>
      <c r="J3619" s="87"/>
      <c r="K3619" s="87"/>
    </row>
    <row r="3620" spans="2:11" x14ac:dyDescent="0.2">
      <c r="B3620" s="103" t="s">
        <v>4158</v>
      </c>
      <c r="C3620" s="103" t="s">
        <v>5432</v>
      </c>
      <c r="D3620" s="121">
        <v>33</v>
      </c>
      <c r="E3620" s="105">
        <v>30486676</v>
      </c>
      <c r="F3620" s="126" t="s">
        <v>5142</v>
      </c>
      <c r="G3620" s="107">
        <v>9156</v>
      </c>
      <c r="H3620" s="107">
        <v>7580</v>
      </c>
      <c r="I3620" s="123"/>
      <c r="J3620" s="87"/>
      <c r="K3620" s="87"/>
    </row>
    <row r="3621" spans="2:11" x14ac:dyDescent="0.2">
      <c r="B3621" s="103" t="s">
        <v>4158</v>
      </c>
      <c r="C3621" s="103" t="s">
        <v>5441</v>
      </c>
      <c r="D3621" s="121">
        <v>31</v>
      </c>
      <c r="E3621" s="105">
        <v>30486748</v>
      </c>
      <c r="F3621" s="126" t="s">
        <v>5143</v>
      </c>
      <c r="G3621" s="107">
        <v>110813</v>
      </c>
      <c r="H3621" s="107">
        <v>105157</v>
      </c>
      <c r="I3621" s="123"/>
      <c r="J3621" s="87"/>
      <c r="K3621" s="87"/>
    </row>
    <row r="3622" spans="2:11" x14ac:dyDescent="0.2">
      <c r="B3622" s="103" t="s">
        <v>4158</v>
      </c>
      <c r="C3622" s="103" t="s">
        <v>5438</v>
      </c>
      <c r="D3622" s="121">
        <v>33</v>
      </c>
      <c r="E3622" s="105">
        <v>30486899</v>
      </c>
      <c r="F3622" s="126" t="s">
        <v>5144</v>
      </c>
      <c r="G3622" s="107">
        <v>23000</v>
      </c>
      <c r="H3622" s="107">
        <v>0</v>
      </c>
      <c r="I3622" s="123"/>
      <c r="J3622" s="87"/>
      <c r="K3622" s="87"/>
    </row>
    <row r="3623" spans="2:11" x14ac:dyDescent="0.2">
      <c r="B3623" s="103" t="s">
        <v>4158</v>
      </c>
      <c r="C3623" s="103" t="s">
        <v>5433</v>
      </c>
      <c r="D3623" s="121">
        <v>33</v>
      </c>
      <c r="E3623" s="105">
        <v>30487077</v>
      </c>
      <c r="F3623" s="126" t="s">
        <v>5145</v>
      </c>
      <c r="G3623" s="107">
        <v>40000</v>
      </c>
      <c r="H3623" s="107">
        <v>40000</v>
      </c>
      <c r="I3623" s="109" t="s">
        <v>62</v>
      </c>
      <c r="J3623" s="87"/>
      <c r="K3623" s="87"/>
    </row>
    <row r="3624" spans="2:11" x14ac:dyDescent="0.2">
      <c r="B3624" s="103" t="s">
        <v>4158</v>
      </c>
      <c r="C3624" s="103" t="s">
        <v>5435</v>
      </c>
      <c r="D3624" s="121">
        <v>33</v>
      </c>
      <c r="E3624" s="105">
        <v>30487151</v>
      </c>
      <c r="F3624" s="126" t="s">
        <v>5146</v>
      </c>
      <c r="G3624" s="107">
        <v>25000</v>
      </c>
      <c r="H3624" s="107">
        <v>0</v>
      </c>
      <c r="I3624" s="123"/>
      <c r="J3624" s="87"/>
      <c r="K3624" s="87"/>
    </row>
    <row r="3625" spans="2:11" x14ac:dyDescent="0.2">
      <c r="B3625" s="103" t="s">
        <v>4158</v>
      </c>
      <c r="C3625" s="103" t="s">
        <v>5434</v>
      </c>
      <c r="D3625" s="121">
        <v>31</v>
      </c>
      <c r="E3625" s="105">
        <v>30487156</v>
      </c>
      <c r="F3625" s="126" t="s">
        <v>5147</v>
      </c>
      <c r="G3625" s="107">
        <v>130226</v>
      </c>
      <c r="H3625" s="107">
        <v>125027</v>
      </c>
      <c r="I3625" s="123"/>
      <c r="J3625" s="87"/>
      <c r="K3625" s="87"/>
    </row>
    <row r="3626" spans="2:11" x14ac:dyDescent="0.2">
      <c r="B3626" s="103" t="s">
        <v>4158</v>
      </c>
      <c r="C3626" s="103" t="s">
        <v>5436</v>
      </c>
      <c r="D3626" s="121">
        <v>33</v>
      </c>
      <c r="E3626" s="105">
        <v>30487161</v>
      </c>
      <c r="F3626" s="126" t="s">
        <v>5148</v>
      </c>
      <c r="G3626" s="107">
        <v>92458</v>
      </c>
      <c r="H3626" s="107">
        <v>79564</v>
      </c>
      <c r="I3626" s="123"/>
      <c r="J3626" s="87"/>
      <c r="K3626" s="87"/>
    </row>
    <row r="3627" spans="2:11" x14ac:dyDescent="0.2">
      <c r="B3627" s="103" t="s">
        <v>4158</v>
      </c>
      <c r="C3627" s="103" t="s">
        <v>5444</v>
      </c>
      <c r="D3627" s="121">
        <v>33</v>
      </c>
      <c r="E3627" s="105">
        <v>30487191</v>
      </c>
      <c r="F3627" s="126" t="s">
        <v>5149</v>
      </c>
      <c r="G3627" s="107">
        <v>82337</v>
      </c>
      <c r="H3627" s="107">
        <v>82299</v>
      </c>
      <c r="I3627" s="109" t="s">
        <v>62</v>
      </c>
      <c r="J3627" s="87"/>
      <c r="K3627" s="87"/>
    </row>
    <row r="3628" spans="2:11" x14ac:dyDescent="0.2">
      <c r="B3628" s="103" t="s">
        <v>4158</v>
      </c>
      <c r="C3628" s="103" t="s">
        <v>5444</v>
      </c>
      <c r="D3628" s="121">
        <v>33</v>
      </c>
      <c r="E3628" s="105">
        <v>30487204</v>
      </c>
      <c r="F3628" s="126" t="s">
        <v>5150</v>
      </c>
      <c r="G3628" s="107">
        <v>82620</v>
      </c>
      <c r="H3628" s="107">
        <v>82305</v>
      </c>
      <c r="I3628" s="109" t="s">
        <v>62</v>
      </c>
      <c r="J3628" s="87"/>
      <c r="K3628" s="87"/>
    </row>
    <row r="3629" spans="2:11" x14ac:dyDescent="0.2">
      <c r="B3629" s="103" t="s">
        <v>4158</v>
      </c>
      <c r="C3629" s="103" t="s">
        <v>5433</v>
      </c>
      <c r="D3629" s="121">
        <v>33</v>
      </c>
      <c r="E3629" s="105">
        <v>30487229</v>
      </c>
      <c r="F3629" s="126" t="s">
        <v>5151</v>
      </c>
      <c r="G3629" s="107">
        <v>30000</v>
      </c>
      <c r="H3629" s="107">
        <v>19793</v>
      </c>
      <c r="I3629" s="109" t="s">
        <v>62</v>
      </c>
      <c r="J3629" s="87"/>
      <c r="K3629" s="87"/>
    </row>
    <row r="3630" spans="2:11" x14ac:dyDescent="0.2">
      <c r="B3630" s="103" t="s">
        <v>4158</v>
      </c>
      <c r="C3630" s="103" t="s">
        <v>5446</v>
      </c>
      <c r="D3630" s="121">
        <v>33</v>
      </c>
      <c r="E3630" s="105">
        <v>30487230</v>
      </c>
      <c r="F3630" s="126" t="s">
        <v>5152</v>
      </c>
      <c r="G3630" s="107">
        <v>37000</v>
      </c>
      <c r="H3630" s="107">
        <v>0</v>
      </c>
      <c r="I3630" s="123"/>
      <c r="J3630" s="87"/>
      <c r="K3630" s="87"/>
    </row>
    <row r="3631" spans="2:11" x14ac:dyDescent="0.2">
      <c r="B3631" s="103" t="s">
        <v>4158</v>
      </c>
      <c r="C3631" s="103" t="s">
        <v>5453</v>
      </c>
      <c r="D3631" s="121">
        <v>33</v>
      </c>
      <c r="E3631" s="105">
        <v>30487249</v>
      </c>
      <c r="F3631" s="126" t="s">
        <v>5153</v>
      </c>
      <c r="G3631" s="107">
        <v>50597</v>
      </c>
      <c r="H3631" s="107">
        <v>15318</v>
      </c>
      <c r="I3631" s="109" t="s">
        <v>62</v>
      </c>
      <c r="J3631" s="87"/>
      <c r="K3631" s="87"/>
    </row>
    <row r="3632" spans="2:11" x14ac:dyDescent="0.2">
      <c r="B3632" s="103" t="s">
        <v>4158</v>
      </c>
      <c r="C3632" s="103" t="s">
        <v>5453</v>
      </c>
      <c r="D3632" s="121">
        <v>33</v>
      </c>
      <c r="E3632" s="105">
        <v>30487250</v>
      </c>
      <c r="F3632" s="126" t="s">
        <v>5154</v>
      </c>
      <c r="G3632" s="107">
        <v>45971</v>
      </c>
      <c r="H3632" s="107">
        <v>15041</v>
      </c>
      <c r="I3632" s="109" t="s">
        <v>62</v>
      </c>
      <c r="J3632" s="87"/>
      <c r="K3632" s="87"/>
    </row>
    <row r="3633" spans="2:11" x14ac:dyDescent="0.2">
      <c r="B3633" s="103" t="s">
        <v>4158</v>
      </c>
      <c r="C3633" s="103" t="s">
        <v>5449</v>
      </c>
      <c r="D3633" s="121">
        <v>33</v>
      </c>
      <c r="E3633" s="105">
        <v>30487255</v>
      </c>
      <c r="F3633" s="126" t="s">
        <v>5155</v>
      </c>
      <c r="G3633" s="107">
        <v>85000</v>
      </c>
      <c r="H3633" s="107">
        <v>83003</v>
      </c>
      <c r="I3633" s="123"/>
      <c r="J3633" s="87"/>
      <c r="K3633" s="87"/>
    </row>
    <row r="3634" spans="2:11" x14ac:dyDescent="0.2">
      <c r="B3634" s="103" t="s">
        <v>4158</v>
      </c>
      <c r="C3634" s="103" t="s">
        <v>5452</v>
      </c>
      <c r="D3634" s="121">
        <v>33</v>
      </c>
      <c r="E3634" s="105">
        <v>30487258</v>
      </c>
      <c r="F3634" s="126" t="s">
        <v>5156</v>
      </c>
      <c r="G3634" s="107">
        <v>2000</v>
      </c>
      <c r="H3634" s="107">
        <v>2000</v>
      </c>
      <c r="I3634" s="123"/>
      <c r="J3634" s="87"/>
      <c r="K3634" s="87"/>
    </row>
    <row r="3635" spans="2:11" x14ac:dyDescent="0.2">
      <c r="B3635" s="103" t="s">
        <v>4158</v>
      </c>
      <c r="C3635" s="103" t="s">
        <v>5449</v>
      </c>
      <c r="D3635" s="121">
        <v>33</v>
      </c>
      <c r="E3635" s="105">
        <v>30487263</v>
      </c>
      <c r="F3635" s="126" t="s">
        <v>5157</v>
      </c>
      <c r="G3635" s="107">
        <v>59900</v>
      </c>
      <c r="H3635" s="107">
        <v>59900</v>
      </c>
      <c r="I3635" s="123"/>
      <c r="J3635" s="87"/>
      <c r="K3635" s="87"/>
    </row>
    <row r="3636" spans="2:11" x14ac:dyDescent="0.2">
      <c r="B3636" s="103" t="s">
        <v>4158</v>
      </c>
      <c r="C3636" s="103" t="s">
        <v>5439</v>
      </c>
      <c r="D3636" s="121">
        <v>33</v>
      </c>
      <c r="E3636" s="105">
        <v>30487276</v>
      </c>
      <c r="F3636" s="126" t="s">
        <v>5158</v>
      </c>
      <c r="G3636" s="107">
        <v>25000</v>
      </c>
      <c r="H3636" s="107">
        <v>0</v>
      </c>
      <c r="I3636" s="123"/>
      <c r="J3636" s="87"/>
      <c r="K3636" s="87"/>
    </row>
    <row r="3637" spans="2:11" x14ac:dyDescent="0.2">
      <c r="B3637" s="103" t="s">
        <v>4158</v>
      </c>
      <c r="C3637" s="103" t="s">
        <v>5439</v>
      </c>
      <c r="D3637" s="121">
        <v>33</v>
      </c>
      <c r="E3637" s="105">
        <v>30487278</v>
      </c>
      <c r="F3637" s="126" t="s">
        <v>5159</v>
      </c>
      <c r="G3637" s="107">
        <v>18000</v>
      </c>
      <c r="H3637" s="107">
        <v>0</v>
      </c>
      <c r="I3637" s="123"/>
      <c r="J3637" s="87"/>
      <c r="K3637" s="87"/>
    </row>
    <row r="3638" spans="2:11" x14ac:dyDescent="0.2">
      <c r="B3638" s="103" t="s">
        <v>4158</v>
      </c>
      <c r="C3638" s="103" t="s">
        <v>5433</v>
      </c>
      <c r="D3638" s="121">
        <v>33</v>
      </c>
      <c r="E3638" s="105">
        <v>30487306</v>
      </c>
      <c r="F3638" s="126" t="s">
        <v>5160</v>
      </c>
      <c r="G3638" s="107">
        <v>26000</v>
      </c>
      <c r="H3638" s="107">
        <v>10292</v>
      </c>
      <c r="I3638" s="123"/>
      <c r="J3638" s="87"/>
      <c r="K3638" s="87"/>
    </row>
    <row r="3639" spans="2:11" x14ac:dyDescent="0.2">
      <c r="B3639" s="103" t="s">
        <v>4158</v>
      </c>
      <c r="C3639" s="103" t="s">
        <v>5449</v>
      </c>
      <c r="D3639" s="121">
        <v>31</v>
      </c>
      <c r="E3639" s="105">
        <v>30487532</v>
      </c>
      <c r="F3639" s="126" t="s">
        <v>5161</v>
      </c>
      <c r="G3639" s="107">
        <v>189777</v>
      </c>
      <c r="H3639" s="107">
        <v>183502</v>
      </c>
      <c r="I3639" s="123"/>
      <c r="J3639" s="87"/>
      <c r="K3639" s="87"/>
    </row>
    <row r="3640" spans="2:11" x14ac:dyDescent="0.2">
      <c r="B3640" s="103" t="s">
        <v>4158</v>
      </c>
      <c r="C3640" s="103" t="s">
        <v>5453</v>
      </c>
      <c r="D3640" s="121">
        <v>33</v>
      </c>
      <c r="E3640" s="105">
        <v>30487807</v>
      </c>
      <c r="F3640" s="126" t="s">
        <v>5162</v>
      </c>
      <c r="G3640" s="107">
        <v>60143</v>
      </c>
      <c r="H3640" s="107">
        <v>0</v>
      </c>
      <c r="I3640" s="123"/>
      <c r="J3640" s="87"/>
      <c r="K3640" s="87"/>
    </row>
    <row r="3641" spans="2:11" x14ac:dyDescent="0.2">
      <c r="B3641" s="103" t="s">
        <v>4158</v>
      </c>
      <c r="C3641" s="103" t="s">
        <v>5463</v>
      </c>
      <c r="D3641" s="121">
        <v>33</v>
      </c>
      <c r="E3641" s="105">
        <v>30487871</v>
      </c>
      <c r="F3641" s="126" t="s">
        <v>5163</v>
      </c>
      <c r="G3641" s="107">
        <v>2008</v>
      </c>
      <c r="H3641" s="107">
        <v>2006</v>
      </c>
      <c r="I3641" s="123"/>
      <c r="J3641" s="87"/>
      <c r="K3641" s="87"/>
    </row>
    <row r="3642" spans="2:11" x14ac:dyDescent="0.2">
      <c r="B3642" s="103" t="s">
        <v>4158</v>
      </c>
      <c r="C3642" s="103" t="s">
        <v>5435</v>
      </c>
      <c r="D3642" s="121">
        <v>31</v>
      </c>
      <c r="E3642" s="105">
        <v>30488007</v>
      </c>
      <c r="F3642" s="126" t="s">
        <v>5164</v>
      </c>
      <c r="G3642" s="107">
        <v>295249</v>
      </c>
      <c r="H3642" s="107">
        <v>290296</v>
      </c>
      <c r="I3642" s="123"/>
      <c r="J3642" s="87"/>
      <c r="K3642" s="87"/>
    </row>
    <row r="3643" spans="2:11" x14ac:dyDescent="0.2">
      <c r="B3643" s="103" t="s">
        <v>4158</v>
      </c>
      <c r="C3643" s="103" t="s">
        <v>5449</v>
      </c>
      <c r="D3643" s="121">
        <v>29</v>
      </c>
      <c r="E3643" s="105">
        <v>30488009</v>
      </c>
      <c r="F3643" s="126" t="s">
        <v>5165</v>
      </c>
      <c r="G3643" s="107">
        <v>456649</v>
      </c>
      <c r="H3643" s="107">
        <v>0</v>
      </c>
      <c r="I3643" s="123"/>
      <c r="J3643" s="87"/>
      <c r="K3643" s="87"/>
    </row>
    <row r="3644" spans="2:11" x14ac:dyDescent="0.2">
      <c r="B3644" s="103" t="s">
        <v>4158</v>
      </c>
      <c r="C3644" s="103" t="s">
        <v>5450</v>
      </c>
      <c r="D3644" s="121">
        <v>33</v>
      </c>
      <c r="E3644" s="105">
        <v>30488207</v>
      </c>
      <c r="F3644" s="126" t="s">
        <v>5166</v>
      </c>
      <c r="G3644" s="107">
        <v>88766</v>
      </c>
      <c r="H3644" s="107">
        <v>39218</v>
      </c>
      <c r="I3644" s="123"/>
      <c r="J3644" s="87"/>
      <c r="K3644" s="87"/>
    </row>
    <row r="3645" spans="2:11" x14ac:dyDescent="0.2">
      <c r="B3645" s="103" t="s">
        <v>4158</v>
      </c>
      <c r="C3645" s="103" t="s">
        <v>5453</v>
      </c>
      <c r="D3645" s="121">
        <v>33</v>
      </c>
      <c r="E3645" s="105">
        <v>30488532</v>
      </c>
      <c r="F3645" s="126" t="s">
        <v>5167</v>
      </c>
      <c r="G3645" s="107">
        <v>18288</v>
      </c>
      <c r="H3645" s="107">
        <v>0</v>
      </c>
      <c r="I3645" s="123"/>
      <c r="J3645" s="87"/>
      <c r="K3645" s="87"/>
    </row>
    <row r="3646" spans="2:11" x14ac:dyDescent="0.2">
      <c r="B3646" s="103" t="s">
        <v>4158</v>
      </c>
      <c r="C3646" s="103" t="s">
        <v>5433</v>
      </c>
      <c r="D3646" s="121">
        <v>33</v>
      </c>
      <c r="E3646" s="105">
        <v>30488861</v>
      </c>
      <c r="F3646" s="126" t="s">
        <v>5168</v>
      </c>
      <c r="G3646" s="107">
        <v>23000</v>
      </c>
      <c r="H3646" s="107">
        <v>0</v>
      </c>
      <c r="I3646" s="109" t="s">
        <v>62</v>
      </c>
      <c r="J3646" s="87"/>
      <c r="K3646" s="87"/>
    </row>
    <row r="3647" spans="2:11" x14ac:dyDescent="0.2">
      <c r="B3647" s="103" t="s">
        <v>4158</v>
      </c>
      <c r="C3647" s="103" t="s">
        <v>5457</v>
      </c>
      <c r="D3647" s="121">
        <v>29</v>
      </c>
      <c r="E3647" s="105">
        <v>30488880</v>
      </c>
      <c r="F3647" s="126" t="s">
        <v>5169</v>
      </c>
      <c r="G3647" s="107">
        <v>452722</v>
      </c>
      <c r="H3647" s="107">
        <v>417687</v>
      </c>
      <c r="I3647" s="123"/>
      <c r="J3647" s="87"/>
      <c r="K3647" s="87"/>
    </row>
    <row r="3648" spans="2:11" x14ac:dyDescent="0.2">
      <c r="B3648" s="103" t="s">
        <v>4158</v>
      </c>
      <c r="C3648" s="103" t="s">
        <v>5442</v>
      </c>
      <c r="D3648" s="121">
        <v>33</v>
      </c>
      <c r="E3648" s="105">
        <v>40000011</v>
      </c>
      <c r="F3648" s="126" t="s">
        <v>5170</v>
      </c>
      <c r="G3648" s="107">
        <v>28000</v>
      </c>
      <c r="H3648" s="107">
        <v>18373</v>
      </c>
      <c r="I3648" s="123"/>
      <c r="J3648" s="87"/>
      <c r="K3648" s="87"/>
    </row>
    <row r="3649" spans="2:11" x14ac:dyDescent="0.2">
      <c r="B3649" s="103" t="s">
        <v>4158</v>
      </c>
      <c r="C3649" s="103" t="s">
        <v>5439</v>
      </c>
      <c r="D3649" s="121">
        <v>33</v>
      </c>
      <c r="E3649" s="105">
        <v>40000025</v>
      </c>
      <c r="F3649" s="126" t="s">
        <v>5171</v>
      </c>
      <c r="G3649" s="107">
        <v>92000</v>
      </c>
      <c r="H3649" s="107">
        <v>57434</v>
      </c>
      <c r="I3649" s="123"/>
      <c r="J3649" s="87"/>
      <c r="K3649" s="87"/>
    </row>
    <row r="3650" spans="2:11" x14ac:dyDescent="0.2">
      <c r="B3650" s="103" t="s">
        <v>4158</v>
      </c>
      <c r="C3650" s="103" t="s">
        <v>5436</v>
      </c>
      <c r="D3650" s="121">
        <v>33</v>
      </c>
      <c r="E3650" s="105">
        <v>40000064</v>
      </c>
      <c r="F3650" s="126" t="s">
        <v>5172</v>
      </c>
      <c r="G3650" s="107">
        <v>92057</v>
      </c>
      <c r="H3650" s="107">
        <v>92056</v>
      </c>
      <c r="I3650" s="123"/>
      <c r="J3650" s="87"/>
      <c r="K3650" s="87"/>
    </row>
    <row r="3651" spans="2:11" x14ac:dyDescent="0.2">
      <c r="B3651" s="103" t="s">
        <v>4158</v>
      </c>
      <c r="C3651" s="103" t="s">
        <v>5432</v>
      </c>
      <c r="D3651" s="121">
        <v>33</v>
      </c>
      <c r="E3651" s="105">
        <v>40000078</v>
      </c>
      <c r="F3651" s="126" t="s">
        <v>5173</v>
      </c>
      <c r="G3651" s="107">
        <v>15000</v>
      </c>
      <c r="H3651" s="107">
        <v>9991</v>
      </c>
      <c r="I3651" s="123"/>
      <c r="J3651" s="87"/>
      <c r="K3651" s="87"/>
    </row>
    <row r="3652" spans="2:11" x14ac:dyDescent="0.2">
      <c r="B3652" s="103" t="s">
        <v>4158</v>
      </c>
      <c r="C3652" s="103" t="s">
        <v>5434</v>
      </c>
      <c r="D3652" s="121">
        <v>33</v>
      </c>
      <c r="E3652" s="105">
        <v>40000093</v>
      </c>
      <c r="F3652" s="126" t="s">
        <v>5174</v>
      </c>
      <c r="G3652" s="107">
        <v>26000</v>
      </c>
      <c r="H3652" s="107">
        <v>15651</v>
      </c>
      <c r="I3652" s="123"/>
      <c r="J3652" s="87"/>
      <c r="K3652" s="87"/>
    </row>
    <row r="3653" spans="2:11" x14ac:dyDescent="0.2">
      <c r="B3653" s="103" t="s">
        <v>4158</v>
      </c>
      <c r="C3653" s="103" t="s">
        <v>5433</v>
      </c>
      <c r="D3653" s="121">
        <v>33</v>
      </c>
      <c r="E3653" s="105">
        <v>40000132</v>
      </c>
      <c r="F3653" s="126" t="s">
        <v>5175</v>
      </c>
      <c r="G3653" s="107">
        <v>45000</v>
      </c>
      <c r="H3653" s="107">
        <v>40473</v>
      </c>
      <c r="I3653" s="123"/>
      <c r="J3653" s="87"/>
      <c r="K3653" s="87"/>
    </row>
    <row r="3654" spans="2:11" x14ac:dyDescent="0.2">
      <c r="B3654" s="103" t="s">
        <v>4158</v>
      </c>
      <c r="C3654" s="103" t="s">
        <v>5456</v>
      </c>
      <c r="D3654" s="121">
        <v>33</v>
      </c>
      <c r="E3654" s="105">
        <v>40000252</v>
      </c>
      <c r="F3654" s="126" t="s">
        <v>5176</v>
      </c>
      <c r="G3654" s="107">
        <v>22000</v>
      </c>
      <c r="H3654" s="107">
        <v>0</v>
      </c>
      <c r="I3654" s="123"/>
      <c r="J3654" s="87"/>
      <c r="K3654" s="87"/>
    </row>
    <row r="3655" spans="2:11" x14ac:dyDescent="0.2">
      <c r="B3655" s="103" t="s">
        <v>4158</v>
      </c>
      <c r="C3655" s="103" t="s">
        <v>5456</v>
      </c>
      <c r="D3655" s="121">
        <v>33</v>
      </c>
      <c r="E3655" s="105">
        <v>40000260</v>
      </c>
      <c r="F3655" s="126" t="s">
        <v>5177</v>
      </c>
      <c r="G3655" s="107">
        <v>23000</v>
      </c>
      <c r="H3655" s="107">
        <v>0</v>
      </c>
      <c r="I3655" s="123"/>
      <c r="J3655" s="87"/>
      <c r="K3655" s="87"/>
    </row>
    <row r="3656" spans="2:11" x14ac:dyDescent="0.2">
      <c r="B3656" s="103" t="s">
        <v>4158</v>
      </c>
      <c r="C3656" s="103" t="s">
        <v>5456</v>
      </c>
      <c r="D3656" s="121">
        <v>33</v>
      </c>
      <c r="E3656" s="105">
        <v>40000261</v>
      </c>
      <c r="F3656" s="126" t="s">
        <v>5178</v>
      </c>
      <c r="G3656" s="107">
        <v>50000</v>
      </c>
      <c r="H3656" s="107">
        <v>0</v>
      </c>
      <c r="I3656" s="123"/>
      <c r="J3656" s="87"/>
      <c r="K3656" s="87"/>
    </row>
    <row r="3657" spans="2:11" x14ac:dyDescent="0.2">
      <c r="B3657" s="103" t="s">
        <v>4158</v>
      </c>
      <c r="C3657" s="103" t="s">
        <v>5456</v>
      </c>
      <c r="D3657" s="121">
        <v>33</v>
      </c>
      <c r="E3657" s="105">
        <v>40000271</v>
      </c>
      <c r="F3657" s="126" t="s">
        <v>5179</v>
      </c>
      <c r="G3657" s="107">
        <v>65000</v>
      </c>
      <c r="H3657" s="107">
        <v>0</v>
      </c>
      <c r="I3657" s="123"/>
      <c r="J3657" s="87"/>
      <c r="K3657" s="87"/>
    </row>
    <row r="3658" spans="2:11" x14ac:dyDescent="0.2">
      <c r="B3658" s="103" t="s">
        <v>4158</v>
      </c>
      <c r="C3658" s="103" t="s">
        <v>5457</v>
      </c>
      <c r="D3658" s="121">
        <v>33</v>
      </c>
      <c r="E3658" s="105">
        <v>40000299</v>
      </c>
      <c r="F3658" s="126" t="s">
        <v>5180</v>
      </c>
      <c r="G3658" s="107">
        <v>50000</v>
      </c>
      <c r="H3658" s="107">
        <v>15902</v>
      </c>
      <c r="I3658" s="123"/>
      <c r="J3658" s="87"/>
      <c r="K3658" s="87"/>
    </row>
    <row r="3659" spans="2:11" x14ac:dyDescent="0.2">
      <c r="B3659" s="103" t="s">
        <v>4158</v>
      </c>
      <c r="C3659" s="103" t="s">
        <v>5433</v>
      </c>
      <c r="D3659" s="121">
        <v>33</v>
      </c>
      <c r="E3659" s="105">
        <v>40000395</v>
      </c>
      <c r="F3659" s="126" t="s">
        <v>5181</v>
      </c>
      <c r="G3659" s="107">
        <v>21000</v>
      </c>
      <c r="H3659" s="107">
        <v>12133</v>
      </c>
      <c r="I3659" s="123"/>
      <c r="J3659" s="87"/>
      <c r="K3659" s="87"/>
    </row>
    <row r="3660" spans="2:11" x14ac:dyDescent="0.2">
      <c r="B3660" s="103" t="s">
        <v>4158</v>
      </c>
      <c r="C3660" s="103" t="s">
        <v>5454</v>
      </c>
      <c r="D3660" s="121">
        <v>31</v>
      </c>
      <c r="E3660" s="105">
        <v>40000399</v>
      </c>
      <c r="F3660" s="126" t="s">
        <v>5182</v>
      </c>
      <c r="G3660" s="107">
        <v>122871</v>
      </c>
      <c r="H3660" s="107">
        <v>0</v>
      </c>
      <c r="I3660" s="123"/>
      <c r="J3660" s="87"/>
      <c r="K3660" s="87"/>
    </row>
    <row r="3661" spans="2:11" x14ac:dyDescent="0.2">
      <c r="B3661" s="103" t="s">
        <v>4158</v>
      </c>
      <c r="C3661" s="103" t="s">
        <v>5434</v>
      </c>
      <c r="D3661" s="121">
        <v>33</v>
      </c>
      <c r="E3661" s="105">
        <v>40000401</v>
      </c>
      <c r="F3661" s="126" t="s">
        <v>5183</v>
      </c>
      <c r="G3661" s="107">
        <v>7542</v>
      </c>
      <c r="H3661" s="107">
        <v>0</v>
      </c>
      <c r="I3661" s="123"/>
      <c r="J3661" s="87"/>
      <c r="K3661" s="87"/>
    </row>
    <row r="3662" spans="2:11" x14ac:dyDescent="0.2">
      <c r="B3662" s="103" t="s">
        <v>4158</v>
      </c>
      <c r="C3662" s="103" t="s">
        <v>5434</v>
      </c>
      <c r="D3662" s="121">
        <v>33</v>
      </c>
      <c r="E3662" s="105">
        <v>40000403</v>
      </c>
      <c r="F3662" s="126" t="s">
        <v>5184</v>
      </c>
      <c r="G3662" s="107">
        <v>19000</v>
      </c>
      <c r="H3662" s="107">
        <v>0</v>
      </c>
      <c r="I3662" s="123"/>
      <c r="J3662" s="87"/>
      <c r="K3662" s="87"/>
    </row>
    <row r="3663" spans="2:11" x14ac:dyDescent="0.2">
      <c r="B3663" s="103" t="s">
        <v>4158</v>
      </c>
      <c r="C3663" s="103" t="s">
        <v>5445</v>
      </c>
      <c r="D3663" s="121">
        <v>33</v>
      </c>
      <c r="E3663" s="105">
        <v>40000442</v>
      </c>
      <c r="F3663" s="126" t="s">
        <v>5185</v>
      </c>
      <c r="G3663" s="107">
        <v>90000</v>
      </c>
      <c r="H3663" s="107">
        <v>0</v>
      </c>
      <c r="I3663" s="109" t="s">
        <v>62</v>
      </c>
      <c r="J3663" s="87"/>
      <c r="K3663" s="87"/>
    </row>
    <row r="3664" spans="2:11" x14ac:dyDescent="0.2">
      <c r="B3664" s="103" t="s">
        <v>4158</v>
      </c>
      <c r="C3664" s="103" t="s">
        <v>5445</v>
      </c>
      <c r="D3664" s="121">
        <v>33</v>
      </c>
      <c r="E3664" s="105">
        <v>40000447</v>
      </c>
      <c r="F3664" s="126" t="s">
        <v>5186</v>
      </c>
      <c r="G3664" s="107">
        <v>15961</v>
      </c>
      <c r="H3664" s="107">
        <v>15861</v>
      </c>
      <c r="I3664" s="123"/>
      <c r="J3664" s="87"/>
      <c r="K3664" s="87"/>
    </row>
    <row r="3665" spans="2:11" x14ac:dyDescent="0.2">
      <c r="B3665" s="103" t="s">
        <v>4158</v>
      </c>
      <c r="C3665" s="103" t="s">
        <v>5445</v>
      </c>
      <c r="D3665" s="121">
        <v>33</v>
      </c>
      <c r="E3665" s="105">
        <v>40000452</v>
      </c>
      <c r="F3665" s="126" t="s">
        <v>5187</v>
      </c>
      <c r="G3665" s="107">
        <v>59999</v>
      </c>
      <c r="H3665" s="107">
        <v>28546</v>
      </c>
      <c r="I3665" s="123"/>
      <c r="J3665" s="87"/>
      <c r="K3665" s="87"/>
    </row>
    <row r="3666" spans="2:11" x14ac:dyDescent="0.2">
      <c r="B3666" s="103" t="s">
        <v>4158</v>
      </c>
      <c r="C3666" s="103" t="s">
        <v>5462</v>
      </c>
      <c r="D3666" s="121">
        <v>33</v>
      </c>
      <c r="E3666" s="105">
        <v>40000475</v>
      </c>
      <c r="F3666" s="126" t="s">
        <v>5188</v>
      </c>
      <c r="G3666" s="107">
        <v>50000</v>
      </c>
      <c r="H3666" s="107">
        <v>35498</v>
      </c>
      <c r="I3666" s="123"/>
      <c r="J3666" s="87"/>
      <c r="K3666" s="87"/>
    </row>
    <row r="3667" spans="2:11" x14ac:dyDescent="0.2">
      <c r="B3667" s="103" t="s">
        <v>4158</v>
      </c>
      <c r="C3667" s="103" t="s">
        <v>5445</v>
      </c>
      <c r="D3667" s="121">
        <v>29</v>
      </c>
      <c r="E3667" s="105">
        <v>40000492</v>
      </c>
      <c r="F3667" s="126" t="s">
        <v>5189</v>
      </c>
      <c r="G3667" s="107">
        <v>599003</v>
      </c>
      <c r="H3667" s="107">
        <v>587075</v>
      </c>
      <c r="I3667" s="123"/>
      <c r="J3667" s="87"/>
      <c r="K3667" s="87"/>
    </row>
    <row r="3668" spans="2:11" x14ac:dyDescent="0.2">
      <c r="B3668" s="103" t="s">
        <v>4158</v>
      </c>
      <c r="C3668" s="103" t="s">
        <v>5432</v>
      </c>
      <c r="D3668" s="121">
        <v>33</v>
      </c>
      <c r="E3668" s="105">
        <v>40000665</v>
      </c>
      <c r="F3668" s="126" t="s">
        <v>5190</v>
      </c>
      <c r="G3668" s="107">
        <v>13650</v>
      </c>
      <c r="H3668" s="107">
        <v>13500</v>
      </c>
      <c r="I3668" s="123"/>
      <c r="J3668" s="87"/>
      <c r="K3668" s="87"/>
    </row>
    <row r="3669" spans="2:11" x14ac:dyDescent="0.2">
      <c r="B3669" s="103" t="s">
        <v>4158</v>
      </c>
      <c r="C3669" s="103" t="s">
        <v>5432</v>
      </c>
      <c r="D3669" s="121">
        <v>33</v>
      </c>
      <c r="E3669" s="105">
        <v>40000666</v>
      </c>
      <c r="F3669" s="126" t="s">
        <v>5191</v>
      </c>
      <c r="G3669" s="107">
        <v>14450</v>
      </c>
      <c r="H3669" s="107">
        <v>0</v>
      </c>
      <c r="I3669" s="123"/>
      <c r="J3669" s="87"/>
      <c r="K3669" s="87"/>
    </row>
    <row r="3670" spans="2:11" x14ac:dyDescent="0.2">
      <c r="B3670" s="103" t="s">
        <v>4158</v>
      </c>
      <c r="C3670" s="103" t="s">
        <v>5432</v>
      </c>
      <c r="D3670" s="121">
        <v>33</v>
      </c>
      <c r="E3670" s="105">
        <v>40000667</v>
      </c>
      <c r="F3670" s="126" t="s">
        <v>5192</v>
      </c>
      <c r="G3670" s="107">
        <v>16850</v>
      </c>
      <c r="H3670" s="107">
        <v>8935</v>
      </c>
      <c r="I3670" s="123"/>
      <c r="J3670" s="87"/>
      <c r="K3670" s="87"/>
    </row>
    <row r="3671" spans="2:11" x14ac:dyDescent="0.2">
      <c r="B3671" s="103" t="s">
        <v>4158</v>
      </c>
      <c r="C3671" s="103" t="s">
        <v>5432</v>
      </c>
      <c r="D3671" s="121">
        <v>33</v>
      </c>
      <c r="E3671" s="105">
        <v>40000668</v>
      </c>
      <c r="F3671" s="126" t="s">
        <v>5193</v>
      </c>
      <c r="G3671" s="107">
        <v>15550</v>
      </c>
      <c r="H3671" s="107">
        <v>13623</v>
      </c>
      <c r="I3671" s="123"/>
      <c r="J3671" s="87"/>
      <c r="K3671" s="87"/>
    </row>
    <row r="3672" spans="2:11" x14ac:dyDescent="0.2">
      <c r="B3672" s="103" t="s">
        <v>4158</v>
      </c>
      <c r="C3672" s="103" t="s">
        <v>5438</v>
      </c>
      <c r="D3672" s="121">
        <v>33</v>
      </c>
      <c r="E3672" s="105">
        <v>40000675</v>
      </c>
      <c r="F3672" s="126" t="s">
        <v>5194</v>
      </c>
      <c r="G3672" s="107">
        <v>20000</v>
      </c>
      <c r="H3672" s="107">
        <v>0</v>
      </c>
      <c r="I3672" s="123"/>
      <c r="J3672" s="87"/>
      <c r="K3672" s="87"/>
    </row>
    <row r="3673" spans="2:11" x14ac:dyDescent="0.2">
      <c r="B3673" s="103" t="s">
        <v>4158</v>
      </c>
      <c r="C3673" s="103" t="s">
        <v>5455</v>
      </c>
      <c r="D3673" s="121">
        <v>33</v>
      </c>
      <c r="E3673" s="105">
        <v>40000738</v>
      </c>
      <c r="F3673" s="126" t="s">
        <v>5195</v>
      </c>
      <c r="G3673" s="107">
        <v>53210</v>
      </c>
      <c r="H3673" s="107">
        <v>13677</v>
      </c>
      <c r="I3673" s="123"/>
      <c r="J3673" s="87"/>
      <c r="K3673" s="87"/>
    </row>
    <row r="3674" spans="2:11" x14ac:dyDescent="0.2">
      <c r="B3674" s="103" t="s">
        <v>4158</v>
      </c>
      <c r="C3674" s="103" t="s">
        <v>5445</v>
      </c>
      <c r="D3674" s="121">
        <v>33</v>
      </c>
      <c r="E3674" s="105">
        <v>40000739</v>
      </c>
      <c r="F3674" s="126" t="s">
        <v>5196</v>
      </c>
      <c r="G3674" s="107">
        <v>34040</v>
      </c>
      <c r="H3674" s="107">
        <v>0</v>
      </c>
      <c r="I3674" s="123"/>
      <c r="J3674" s="87"/>
      <c r="K3674" s="87"/>
    </row>
    <row r="3675" spans="2:11" x14ac:dyDescent="0.2">
      <c r="B3675" s="103" t="s">
        <v>4158</v>
      </c>
      <c r="C3675" s="103" t="s">
        <v>66</v>
      </c>
      <c r="D3675" s="121">
        <v>33</v>
      </c>
      <c r="E3675" s="105">
        <v>40000797</v>
      </c>
      <c r="F3675" s="126" t="s">
        <v>4676</v>
      </c>
      <c r="G3675" s="107">
        <v>203012</v>
      </c>
      <c r="H3675" s="107">
        <v>0</v>
      </c>
      <c r="I3675" s="123"/>
      <c r="J3675" s="87"/>
      <c r="K3675" s="87"/>
    </row>
    <row r="3676" spans="2:11" x14ac:dyDescent="0.2">
      <c r="B3676" s="103" t="s">
        <v>4158</v>
      </c>
      <c r="C3676" s="103" t="s">
        <v>66</v>
      </c>
      <c r="D3676" s="121">
        <v>33</v>
      </c>
      <c r="E3676" s="105">
        <v>40000798</v>
      </c>
      <c r="F3676" s="126" t="s">
        <v>4677</v>
      </c>
      <c r="G3676" s="107">
        <v>300000</v>
      </c>
      <c r="H3676" s="107">
        <v>144250</v>
      </c>
      <c r="I3676" s="123"/>
      <c r="J3676" s="87"/>
      <c r="K3676" s="87"/>
    </row>
    <row r="3677" spans="2:11" x14ac:dyDescent="0.2">
      <c r="B3677" s="103" t="s">
        <v>4158</v>
      </c>
      <c r="C3677" s="103" t="s">
        <v>66</v>
      </c>
      <c r="D3677" s="121">
        <v>33</v>
      </c>
      <c r="E3677" s="105">
        <v>40000800</v>
      </c>
      <c r="F3677" s="126" t="s">
        <v>4678</v>
      </c>
      <c r="G3677" s="107">
        <v>120000</v>
      </c>
      <c r="H3677" s="107">
        <v>118500</v>
      </c>
      <c r="I3677" s="123"/>
      <c r="J3677" s="87"/>
      <c r="K3677" s="87"/>
    </row>
    <row r="3678" spans="2:11" x14ac:dyDescent="0.2">
      <c r="B3678" s="103" t="s">
        <v>4158</v>
      </c>
      <c r="C3678" s="103" t="s">
        <v>5446</v>
      </c>
      <c r="D3678" s="121">
        <v>29</v>
      </c>
      <c r="E3678" s="105">
        <v>40000811</v>
      </c>
      <c r="F3678" s="126" t="s">
        <v>5197</v>
      </c>
      <c r="G3678" s="107">
        <v>584798</v>
      </c>
      <c r="H3678" s="107">
        <v>470060</v>
      </c>
      <c r="I3678" s="123"/>
      <c r="J3678" s="87"/>
      <c r="K3678" s="87"/>
    </row>
    <row r="3679" spans="2:11" x14ac:dyDescent="0.2">
      <c r="B3679" s="103" t="s">
        <v>4158</v>
      </c>
      <c r="C3679" s="103" t="s">
        <v>5432</v>
      </c>
      <c r="D3679" s="121">
        <v>33</v>
      </c>
      <c r="E3679" s="105">
        <v>40000815</v>
      </c>
      <c r="F3679" s="126" t="s">
        <v>5198</v>
      </c>
      <c r="G3679" s="107">
        <v>20000</v>
      </c>
      <c r="H3679" s="107">
        <v>0</v>
      </c>
      <c r="I3679" s="123"/>
      <c r="J3679" s="87"/>
      <c r="K3679" s="87"/>
    </row>
    <row r="3680" spans="2:11" x14ac:dyDescent="0.2">
      <c r="B3680" s="103" t="s">
        <v>4158</v>
      </c>
      <c r="C3680" s="103" t="s">
        <v>5443</v>
      </c>
      <c r="D3680" s="121">
        <v>33</v>
      </c>
      <c r="E3680" s="105">
        <v>40000829</v>
      </c>
      <c r="F3680" s="126" t="s">
        <v>5199</v>
      </c>
      <c r="G3680" s="107">
        <v>86151</v>
      </c>
      <c r="H3680" s="107">
        <v>75970</v>
      </c>
      <c r="I3680" s="123"/>
      <c r="J3680" s="87"/>
      <c r="K3680" s="87"/>
    </row>
    <row r="3681" spans="2:11" x14ac:dyDescent="0.2">
      <c r="B3681" s="103" t="s">
        <v>4158</v>
      </c>
      <c r="C3681" s="103" t="s">
        <v>5443</v>
      </c>
      <c r="D3681" s="121">
        <v>33</v>
      </c>
      <c r="E3681" s="105">
        <v>40000831</v>
      </c>
      <c r="F3681" s="126" t="s">
        <v>5200</v>
      </c>
      <c r="G3681" s="107">
        <v>45111</v>
      </c>
      <c r="H3681" s="107">
        <v>37827</v>
      </c>
      <c r="I3681" s="123"/>
      <c r="J3681" s="87"/>
      <c r="K3681" s="87"/>
    </row>
    <row r="3682" spans="2:11" x14ac:dyDescent="0.2">
      <c r="B3682" s="103" t="s">
        <v>4158</v>
      </c>
      <c r="C3682" s="103" t="s">
        <v>5434</v>
      </c>
      <c r="D3682" s="121">
        <v>33</v>
      </c>
      <c r="E3682" s="105">
        <v>40000899</v>
      </c>
      <c r="F3682" s="126" t="s">
        <v>5201</v>
      </c>
      <c r="G3682" s="107">
        <v>92458</v>
      </c>
      <c r="H3682" s="107">
        <v>27814</v>
      </c>
      <c r="I3682" s="123"/>
      <c r="J3682" s="87"/>
      <c r="K3682" s="87"/>
    </row>
    <row r="3683" spans="2:11" x14ac:dyDescent="0.2">
      <c r="B3683" s="103" t="s">
        <v>4158</v>
      </c>
      <c r="C3683" s="103" t="s">
        <v>5449</v>
      </c>
      <c r="D3683" s="121">
        <v>33</v>
      </c>
      <c r="E3683" s="105">
        <v>40000900</v>
      </c>
      <c r="F3683" s="126" t="s">
        <v>5202</v>
      </c>
      <c r="G3683" s="107">
        <v>85000</v>
      </c>
      <c r="H3683" s="107">
        <v>13700</v>
      </c>
      <c r="I3683" s="123"/>
      <c r="J3683" s="87"/>
      <c r="K3683" s="87"/>
    </row>
    <row r="3684" spans="2:11" x14ac:dyDescent="0.2">
      <c r="B3684" s="103" t="s">
        <v>4158</v>
      </c>
      <c r="C3684" s="103" t="s">
        <v>5442</v>
      </c>
      <c r="D3684" s="121">
        <v>33</v>
      </c>
      <c r="E3684" s="105">
        <v>40000912</v>
      </c>
      <c r="F3684" s="126" t="s">
        <v>5203</v>
      </c>
      <c r="G3684" s="107">
        <v>80000</v>
      </c>
      <c r="H3684" s="107">
        <v>61970</v>
      </c>
      <c r="I3684" s="123"/>
      <c r="J3684" s="87"/>
      <c r="K3684" s="87"/>
    </row>
    <row r="3685" spans="2:11" x14ac:dyDescent="0.2">
      <c r="B3685" s="103" t="s">
        <v>4158</v>
      </c>
      <c r="C3685" s="103" t="s">
        <v>5463</v>
      </c>
      <c r="D3685" s="121">
        <v>33</v>
      </c>
      <c r="E3685" s="105">
        <v>40000933</v>
      </c>
      <c r="F3685" s="126" t="s">
        <v>5204</v>
      </c>
      <c r="G3685" s="107">
        <v>79972</v>
      </c>
      <c r="H3685" s="107">
        <v>32682</v>
      </c>
      <c r="I3685" s="123"/>
      <c r="J3685" s="87"/>
      <c r="K3685" s="87"/>
    </row>
    <row r="3686" spans="2:11" x14ac:dyDescent="0.2">
      <c r="B3686" s="103" t="s">
        <v>4158</v>
      </c>
      <c r="C3686" s="103" t="s">
        <v>66</v>
      </c>
      <c r="D3686" s="121">
        <v>33</v>
      </c>
      <c r="E3686" s="105">
        <v>40000995</v>
      </c>
      <c r="F3686" s="126" t="s">
        <v>5205</v>
      </c>
      <c r="G3686" s="107">
        <v>300264</v>
      </c>
      <c r="H3686" s="107">
        <v>201843</v>
      </c>
      <c r="I3686" s="123"/>
      <c r="J3686" s="87"/>
      <c r="K3686" s="87"/>
    </row>
    <row r="3687" spans="2:11" x14ac:dyDescent="0.2">
      <c r="B3687" s="103" t="s">
        <v>4158</v>
      </c>
      <c r="C3687" s="103" t="s">
        <v>5439</v>
      </c>
      <c r="D3687" s="121">
        <v>33</v>
      </c>
      <c r="E3687" s="105">
        <v>40001012</v>
      </c>
      <c r="F3687" s="126" t="s">
        <v>5206</v>
      </c>
      <c r="G3687" s="107">
        <v>15000</v>
      </c>
      <c r="H3687" s="107">
        <v>0</v>
      </c>
      <c r="I3687" s="123"/>
      <c r="J3687" s="87"/>
      <c r="K3687" s="87"/>
    </row>
    <row r="3688" spans="2:11" x14ac:dyDescent="0.2">
      <c r="B3688" s="103" t="s">
        <v>4158</v>
      </c>
      <c r="C3688" s="103" t="s">
        <v>5455</v>
      </c>
      <c r="D3688" s="121">
        <v>33</v>
      </c>
      <c r="E3688" s="105">
        <v>40001028</v>
      </c>
      <c r="F3688" s="126" t="s">
        <v>5207</v>
      </c>
      <c r="G3688" s="107">
        <v>52479</v>
      </c>
      <c r="H3688" s="107">
        <v>26239</v>
      </c>
      <c r="I3688" s="123"/>
      <c r="J3688" s="87"/>
      <c r="K3688" s="87"/>
    </row>
    <row r="3689" spans="2:11" x14ac:dyDescent="0.2">
      <c r="B3689" s="103" t="s">
        <v>4158</v>
      </c>
      <c r="C3689" s="103" t="s">
        <v>5443</v>
      </c>
      <c r="D3689" s="121">
        <v>33</v>
      </c>
      <c r="E3689" s="105">
        <v>40001030</v>
      </c>
      <c r="F3689" s="126" t="s">
        <v>5208</v>
      </c>
      <c r="G3689" s="107">
        <v>28738</v>
      </c>
      <c r="H3689" s="107">
        <v>807</v>
      </c>
      <c r="I3689" s="123"/>
      <c r="J3689" s="87"/>
      <c r="K3689" s="87"/>
    </row>
    <row r="3690" spans="2:11" x14ac:dyDescent="0.2">
      <c r="B3690" s="103" t="s">
        <v>4158</v>
      </c>
      <c r="C3690" s="103" t="s">
        <v>5457</v>
      </c>
      <c r="D3690" s="121">
        <v>33</v>
      </c>
      <c r="E3690" s="105">
        <v>40001050</v>
      </c>
      <c r="F3690" s="126" t="s">
        <v>5209</v>
      </c>
      <c r="G3690" s="107">
        <v>60000</v>
      </c>
      <c r="H3690" s="107">
        <v>0</v>
      </c>
      <c r="I3690" s="123"/>
      <c r="J3690" s="87"/>
      <c r="K3690" s="87"/>
    </row>
    <row r="3691" spans="2:11" x14ac:dyDescent="0.2">
      <c r="B3691" s="103" t="s">
        <v>4158</v>
      </c>
      <c r="C3691" s="103" t="s">
        <v>5442</v>
      </c>
      <c r="D3691" s="121">
        <v>29</v>
      </c>
      <c r="E3691" s="105">
        <v>40001074</v>
      </c>
      <c r="F3691" s="126" t="s">
        <v>5210</v>
      </c>
      <c r="G3691" s="107">
        <v>228004</v>
      </c>
      <c r="H3691" s="107">
        <v>0</v>
      </c>
      <c r="I3691" s="123"/>
      <c r="J3691" s="87"/>
      <c r="K3691" s="87"/>
    </row>
    <row r="3692" spans="2:11" x14ac:dyDescent="0.2">
      <c r="B3692" s="103" t="s">
        <v>4158</v>
      </c>
      <c r="C3692" s="103" t="s">
        <v>5442</v>
      </c>
      <c r="D3692" s="121">
        <v>33</v>
      </c>
      <c r="E3692" s="105">
        <v>40001194</v>
      </c>
      <c r="F3692" s="126" t="s">
        <v>5211</v>
      </c>
      <c r="G3692" s="107">
        <v>57000</v>
      </c>
      <c r="H3692" s="107">
        <v>0</v>
      </c>
      <c r="I3692" s="123"/>
      <c r="J3692" s="87"/>
      <c r="K3692" s="87"/>
    </row>
    <row r="3693" spans="2:11" x14ac:dyDescent="0.2">
      <c r="B3693" s="103" t="s">
        <v>4158</v>
      </c>
      <c r="C3693" s="103" t="s">
        <v>5442</v>
      </c>
      <c r="D3693" s="121">
        <v>33</v>
      </c>
      <c r="E3693" s="105">
        <v>40001199</v>
      </c>
      <c r="F3693" s="126" t="s">
        <v>5212</v>
      </c>
      <c r="G3693" s="107">
        <v>15000</v>
      </c>
      <c r="H3693" s="107">
        <v>14179</v>
      </c>
      <c r="I3693" s="123"/>
      <c r="J3693" s="87"/>
      <c r="K3693" s="87"/>
    </row>
    <row r="3694" spans="2:11" x14ac:dyDescent="0.2">
      <c r="B3694" s="103" t="s">
        <v>4158</v>
      </c>
      <c r="C3694" s="103" t="s">
        <v>5442</v>
      </c>
      <c r="D3694" s="121">
        <v>33</v>
      </c>
      <c r="E3694" s="105">
        <v>40001201</v>
      </c>
      <c r="F3694" s="126" t="s">
        <v>5213</v>
      </c>
      <c r="G3694" s="107">
        <v>10000</v>
      </c>
      <c r="H3694" s="107">
        <v>0</v>
      </c>
      <c r="I3694" s="109" t="s">
        <v>62</v>
      </c>
      <c r="J3694" s="87"/>
      <c r="K3694" s="87"/>
    </row>
    <row r="3695" spans="2:11" x14ac:dyDescent="0.2">
      <c r="B3695" s="103" t="s">
        <v>4158</v>
      </c>
      <c r="C3695" s="103" t="s">
        <v>5436</v>
      </c>
      <c r="D3695" s="121">
        <v>33</v>
      </c>
      <c r="E3695" s="105">
        <v>40001215</v>
      </c>
      <c r="F3695" s="126" t="s">
        <v>5214</v>
      </c>
      <c r="G3695" s="107">
        <v>15485</v>
      </c>
      <c r="H3695" s="107">
        <v>15410</v>
      </c>
      <c r="I3695" s="123"/>
      <c r="J3695" s="87"/>
      <c r="K3695" s="87"/>
    </row>
    <row r="3696" spans="2:11" x14ac:dyDescent="0.2">
      <c r="B3696" s="103" t="s">
        <v>4158</v>
      </c>
      <c r="C3696" s="103" t="s">
        <v>5435</v>
      </c>
      <c r="D3696" s="121">
        <v>33</v>
      </c>
      <c r="E3696" s="105">
        <v>40001270</v>
      </c>
      <c r="F3696" s="126" t="s">
        <v>5215</v>
      </c>
      <c r="G3696" s="107">
        <v>48434</v>
      </c>
      <c r="H3696" s="107">
        <v>28779</v>
      </c>
      <c r="I3696" s="123"/>
      <c r="J3696" s="87"/>
      <c r="K3696" s="87"/>
    </row>
    <row r="3697" spans="2:11" x14ac:dyDescent="0.2">
      <c r="B3697" s="103" t="s">
        <v>4158</v>
      </c>
      <c r="C3697" s="103" t="s">
        <v>5435</v>
      </c>
      <c r="D3697" s="121">
        <v>33</v>
      </c>
      <c r="E3697" s="105">
        <v>40001309</v>
      </c>
      <c r="F3697" s="126" t="s">
        <v>5216</v>
      </c>
      <c r="G3697" s="107">
        <v>48160</v>
      </c>
      <c r="H3697" s="107">
        <v>26892</v>
      </c>
      <c r="I3697" s="123"/>
      <c r="J3697" s="87"/>
      <c r="K3697" s="87"/>
    </row>
    <row r="3698" spans="2:11" x14ac:dyDescent="0.2">
      <c r="B3698" s="103" t="s">
        <v>4158</v>
      </c>
      <c r="C3698" s="103" t="s">
        <v>5446</v>
      </c>
      <c r="D3698" s="121">
        <v>33</v>
      </c>
      <c r="E3698" s="105">
        <v>40001325</v>
      </c>
      <c r="F3698" s="126" t="s">
        <v>5217</v>
      </c>
      <c r="G3698" s="107">
        <v>10000</v>
      </c>
      <c r="H3698" s="107">
        <v>7378</v>
      </c>
      <c r="I3698" s="123"/>
      <c r="J3698" s="87"/>
      <c r="K3698" s="87"/>
    </row>
    <row r="3699" spans="2:11" x14ac:dyDescent="0.2">
      <c r="B3699" s="103" t="s">
        <v>4158</v>
      </c>
      <c r="C3699" s="103" t="s">
        <v>5435</v>
      </c>
      <c r="D3699" s="121">
        <v>33</v>
      </c>
      <c r="E3699" s="105">
        <v>40001357</v>
      </c>
      <c r="F3699" s="126" t="s">
        <v>5218</v>
      </c>
      <c r="G3699" s="107">
        <v>8871</v>
      </c>
      <c r="H3699" s="107">
        <v>0</v>
      </c>
      <c r="I3699" s="123"/>
      <c r="J3699" s="87"/>
      <c r="K3699" s="87"/>
    </row>
    <row r="3700" spans="2:11" x14ac:dyDescent="0.2">
      <c r="B3700" s="103" t="s">
        <v>4158</v>
      </c>
      <c r="C3700" s="103" t="s">
        <v>5447</v>
      </c>
      <c r="D3700" s="121">
        <v>33</v>
      </c>
      <c r="E3700" s="105">
        <v>40001373</v>
      </c>
      <c r="F3700" s="126" t="s">
        <v>5219</v>
      </c>
      <c r="G3700" s="107">
        <v>54515</v>
      </c>
      <c r="H3700" s="107">
        <v>22005</v>
      </c>
      <c r="I3700" s="123"/>
      <c r="J3700" s="87"/>
      <c r="K3700" s="87"/>
    </row>
    <row r="3701" spans="2:11" x14ac:dyDescent="0.2">
      <c r="B3701" s="103" t="s">
        <v>4158</v>
      </c>
      <c r="C3701" s="103" t="s">
        <v>66</v>
      </c>
      <c r="D3701" s="121">
        <v>29</v>
      </c>
      <c r="E3701" s="105">
        <v>40001392</v>
      </c>
      <c r="F3701" s="126" t="s">
        <v>5220</v>
      </c>
      <c r="G3701" s="107">
        <v>1008000</v>
      </c>
      <c r="H3701" s="107">
        <v>1007597</v>
      </c>
      <c r="I3701" s="123"/>
      <c r="J3701" s="87"/>
      <c r="K3701" s="87"/>
    </row>
    <row r="3702" spans="2:11" x14ac:dyDescent="0.2">
      <c r="B3702" s="103" t="s">
        <v>4158</v>
      </c>
      <c r="C3702" s="103" t="s">
        <v>5431</v>
      </c>
      <c r="D3702" s="121">
        <v>33</v>
      </c>
      <c r="E3702" s="105">
        <v>40001414</v>
      </c>
      <c r="F3702" s="126" t="s">
        <v>5221</v>
      </c>
      <c r="G3702" s="107">
        <v>92371</v>
      </c>
      <c r="H3702" s="107">
        <v>0</v>
      </c>
      <c r="I3702" s="109" t="s">
        <v>62</v>
      </c>
      <c r="J3702" s="87"/>
      <c r="K3702" s="87"/>
    </row>
    <row r="3703" spans="2:11" x14ac:dyDescent="0.2">
      <c r="B3703" s="103" t="s">
        <v>4158</v>
      </c>
      <c r="C3703" s="103" t="s">
        <v>5449</v>
      </c>
      <c r="D3703" s="121">
        <v>33</v>
      </c>
      <c r="E3703" s="105">
        <v>40001438</v>
      </c>
      <c r="F3703" s="126" t="s">
        <v>5222</v>
      </c>
      <c r="G3703" s="107">
        <v>10100</v>
      </c>
      <c r="H3703" s="107">
        <v>4619</v>
      </c>
      <c r="I3703" s="123"/>
      <c r="J3703" s="87"/>
      <c r="K3703" s="87"/>
    </row>
    <row r="3704" spans="2:11" x14ac:dyDescent="0.2">
      <c r="B3704" s="103" t="s">
        <v>4158</v>
      </c>
      <c r="C3704" s="103" t="s">
        <v>5446</v>
      </c>
      <c r="D3704" s="121">
        <v>33</v>
      </c>
      <c r="E3704" s="105">
        <v>40001474</v>
      </c>
      <c r="F3704" s="126" t="s">
        <v>5223</v>
      </c>
      <c r="G3704" s="107">
        <v>72000</v>
      </c>
      <c r="H3704" s="107">
        <v>0</v>
      </c>
      <c r="I3704" s="123"/>
      <c r="J3704" s="87"/>
      <c r="K3704" s="87"/>
    </row>
    <row r="3705" spans="2:11" x14ac:dyDescent="0.2">
      <c r="B3705" s="103" t="s">
        <v>4158</v>
      </c>
      <c r="C3705" s="103" t="s">
        <v>5442</v>
      </c>
      <c r="D3705" s="121">
        <v>29</v>
      </c>
      <c r="E3705" s="105">
        <v>40001484</v>
      </c>
      <c r="F3705" s="126" t="s">
        <v>5224</v>
      </c>
      <c r="G3705" s="107">
        <v>239414</v>
      </c>
      <c r="H3705" s="107">
        <v>0</v>
      </c>
      <c r="I3705" s="123"/>
      <c r="J3705" s="87"/>
      <c r="K3705" s="87"/>
    </row>
    <row r="3706" spans="2:11" x14ac:dyDescent="0.2">
      <c r="B3706" s="103" t="s">
        <v>4158</v>
      </c>
      <c r="C3706" s="103" t="s">
        <v>5441</v>
      </c>
      <c r="D3706" s="121">
        <v>33</v>
      </c>
      <c r="E3706" s="105">
        <v>40001492</v>
      </c>
      <c r="F3706" s="126" t="s">
        <v>5225</v>
      </c>
      <c r="G3706" s="107">
        <v>30000</v>
      </c>
      <c r="H3706" s="107">
        <v>0</v>
      </c>
      <c r="I3706" s="123"/>
      <c r="J3706" s="87"/>
      <c r="K3706" s="87"/>
    </row>
    <row r="3707" spans="2:11" x14ac:dyDescent="0.2">
      <c r="B3707" s="103" t="s">
        <v>4158</v>
      </c>
      <c r="C3707" s="103" t="s">
        <v>5459</v>
      </c>
      <c r="D3707" s="121">
        <v>29</v>
      </c>
      <c r="E3707" s="105">
        <v>40001508</v>
      </c>
      <c r="F3707" s="126" t="s">
        <v>5226</v>
      </c>
      <c r="G3707" s="107">
        <v>64379</v>
      </c>
      <c r="H3707" s="107">
        <v>60874</v>
      </c>
      <c r="I3707" s="123"/>
      <c r="J3707" s="87"/>
      <c r="K3707" s="87"/>
    </row>
    <row r="3708" spans="2:11" x14ac:dyDescent="0.2">
      <c r="B3708" s="103" t="s">
        <v>4158</v>
      </c>
      <c r="C3708" s="103" t="s">
        <v>5437</v>
      </c>
      <c r="D3708" s="121">
        <v>29</v>
      </c>
      <c r="E3708" s="105">
        <v>40001680</v>
      </c>
      <c r="F3708" s="126" t="s">
        <v>5227</v>
      </c>
      <c r="G3708" s="107">
        <v>357627</v>
      </c>
      <c r="H3708" s="107">
        <v>193838</v>
      </c>
      <c r="I3708" s="123"/>
      <c r="J3708" s="87"/>
      <c r="K3708" s="87"/>
    </row>
    <row r="3709" spans="2:11" x14ac:dyDescent="0.2">
      <c r="B3709" s="103" t="s">
        <v>4158</v>
      </c>
      <c r="C3709" s="103" t="s">
        <v>5435</v>
      </c>
      <c r="D3709" s="121">
        <v>33</v>
      </c>
      <c r="E3709" s="105">
        <v>40001786</v>
      </c>
      <c r="F3709" s="126" t="s">
        <v>5228</v>
      </c>
      <c r="G3709" s="107">
        <v>8974</v>
      </c>
      <c r="H3709" s="107">
        <v>0</v>
      </c>
      <c r="I3709" s="123"/>
      <c r="J3709" s="87"/>
      <c r="K3709" s="87"/>
    </row>
    <row r="3710" spans="2:11" x14ac:dyDescent="0.2">
      <c r="B3710" s="103" t="s">
        <v>4158</v>
      </c>
      <c r="C3710" s="103" t="s">
        <v>5446</v>
      </c>
      <c r="D3710" s="121">
        <v>33</v>
      </c>
      <c r="E3710" s="105">
        <v>40001839</v>
      </c>
      <c r="F3710" s="126" t="s">
        <v>5229</v>
      </c>
      <c r="G3710" s="107">
        <v>19100</v>
      </c>
      <c r="H3710" s="107">
        <v>0</v>
      </c>
      <c r="I3710" s="123"/>
      <c r="J3710" s="87"/>
      <c r="K3710" s="87"/>
    </row>
    <row r="3711" spans="2:11" x14ac:dyDescent="0.2">
      <c r="B3711" s="103" t="s">
        <v>4158</v>
      </c>
      <c r="C3711" s="103" t="s">
        <v>5451</v>
      </c>
      <c r="D3711" s="121">
        <v>33</v>
      </c>
      <c r="E3711" s="105">
        <v>40001893</v>
      </c>
      <c r="F3711" s="126" t="s">
        <v>5230</v>
      </c>
      <c r="G3711" s="107">
        <v>19605</v>
      </c>
      <c r="H3711" s="107">
        <v>0</v>
      </c>
      <c r="I3711" s="123"/>
      <c r="J3711" s="87"/>
      <c r="K3711" s="87"/>
    </row>
    <row r="3712" spans="2:11" x14ac:dyDescent="0.2">
      <c r="B3712" s="103" t="s">
        <v>4158</v>
      </c>
      <c r="C3712" s="103" t="s">
        <v>5432</v>
      </c>
      <c r="D3712" s="121">
        <v>33</v>
      </c>
      <c r="E3712" s="105">
        <v>40001904</v>
      </c>
      <c r="F3712" s="126" t="s">
        <v>5231</v>
      </c>
      <c r="G3712" s="107">
        <v>10000</v>
      </c>
      <c r="H3712" s="107">
        <v>0</v>
      </c>
      <c r="I3712" s="123"/>
      <c r="J3712" s="87"/>
      <c r="K3712" s="87"/>
    </row>
    <row r="3713" spans="2:11" x14ac:dyDescent="0.2">
      <c r="B3713" s="103" t="s">
        <v>4158</v>
      </c>
      <c r="C3713" s="103" t="s">
        <v>5432</v>
      </c>
      <c r="D3713" s="121">
        <v>33</v>
      </c>
      <c r="E3713" s="105">
        <v>40001905</v>
      </c>
      <c r="F3713" s="126" t="s">
        <v>5232</v>
      </c>
      <c r="G3713" s="107">
        <v>7000</v>
      </c>
      <c r="H3713" s="107">
        <v>0</v>
      </c>
      <c r="I3713" s="123"/>
      <c r="J3713" s="87"/>
      <c r="K3713" s="87"/>
    </row>
    <row r="3714" spans="2:11" x14ac:dyDescent="0.2">
      <c r="B3714" s="103" t="s">
        <v>4158</v>
      </c>
      <c r="C3714" s="103" t="s">
        <v>5435</v>
      </c>
      <c r="D3714" s="121">
        <v>33</v>
      </c>
      <c r="E3714" s="105">
        <v>40002140</v>
      </c>
      <c r="F3714" s="126" t="s">
        <v>5233</v>
      </c>
      <c r="G3714" s="107">
        <v>32665</v>
      </c>
      <c r="H3714" s="107">
        <v>0</v>
      </c>
      <c r="I3714" s="123"/>
      <c r="J3714" s="87"/>
      <c r="K3714" s="87"/>
    </row>
    <row r="3715" spans="2:11" x14ac:dyDescent="0.2">
      <c r="B3715" s="103" t="s">
        <v>4158</v>
      </c>
      <c r="C3715" s="103" t="s">
        <v>5450</v>
      </c>
      <c r="D3715" s="121">
        <v>33</v>
      </c>
      <c r="E3715" s="105">
        <v>40002179</v>
      </c>
      <c r="F3715" s="126" t="s">
        <v>5234</v>
      </c>
      <c r="G3715" s="107">
        <v>7704</v>
      </c>
      <c r="H3715" s="107">
        <v>0</v>
      </c>
      <c r="I3715" s="123"/>
      <c r="J3715" s="87"/>
      <c r="K3715" s="87"/>
    </row>
    <row r="3716" spans="2:11" x14ac:dyDescent="0.2">
      <c r="B3716" s="103" t="s">
        <v>4158</v>
      </c>
      <c r="C3716" s="103" t="s">
        <v>5448</v>
      </c>
      <c r="D3716" s="121">
        <v>33</v>
      </c>
      <c r="E3716" s="105">
        <v>40002265</v>
      </c>
      <c r="F3716" s="126" t="s">
        <v>5235</v>
      </c>
      <c r="G3716" s="107">
        <v>35000</v>
      </c>
      <c r="H3716" s="107">
        <v>0</v>
      </c>
      <c r="I3716" s="123"/>
      <c r="J3716" s="87"/>
      <c r="K3716" s="87"/>
    </row>
    <row r="3717" spans="2:11" x14ac:dyDescent="0.2">
      <c r="B3717" s="103" t="s">
        <v>4158</v>
      </c>
      <c r="C3717" s="103" t="s">
        <v>5442</v>
      </c>
      <c r="D3717" s="121">
        <v>29</v>
      </c>
      <c r="E3717" s="105">
        <v>40002376</v>
      </c>
      <c r="F3717" s="126" t="s">
        <v>5236</v>
      </c>
      <c r="G3717" s="107">
        <v>468262</v>
      </c>
      <c r="H3717" s="107">
        <v>458662</v>
      </c>
      <c r="I3717" s="123"/>
      <c r="J3717" s="87"/>
      <c r="K3717" s="87"/>
    </row>
    <row r="3718" spans="2:11" x14ac:dyDescent="0.2">
      <c r="B3718" s="103" t="s">
        <v>4158</v>
      </c>
      <c r="C3718" s="103" t="s">
        <v>66</v>
      </c>
      <c r="D3718" s="121">
        <v>33</v>
      </c>
      <c r="E3718" s="105">
        <v>40002383</v>
      </c>
      <c r="F3718" s="126" t="s">
        <v>5237</v>
      </c>
      <c r="G3718" s="107">
        <v>420000</v>
      </c>
      <c r="H3718" s="107">
        <v>0</v>
      </c>
      <c r="I3718" s="123"/>
      <c r="J3718" s="87"/>
      <c r="K3718" s="87"/>
    </row>
    <row r="3719" spans="2:11" x14ac:dyDescent="0.2">
      <c r="B3719" s="103" t="s">
        <v>4158</v>
      </c>
      <c r="C3719" s="103" t="s">
        <v>5461</v>
      </c>
      <c r="D3719" s="121">
        <v>33</v>
      </c>
      <c r="E3719" s="105">
        <v>40002438</v>
      </c>
      <c r="F3719" s="126" t="s">
        <v>5238</v>
      </c>
      <c r="G3719" s="107">
        <v>66600</v>
      </c>
      <c r="H3719" s="107">
        <v>28101</v>
      </c>
      <c r="I3719" s="123"/>
      <c r="J3719" s="87"/>
      <c r="K3719" s="87"/>
    </row>
    <row r="3720" spans="2:11" x14ac:dyDescent="0.2">
      <c r="B3720" s="103" t="s">
        <v>4158</v>
      </c>
      <c r="C3720" s="103" t="s">
        <v>5467</v>
      </c>
      <c r="D3720" s="121">
        <v>33</v>
      </c>
      <c r="E3720" s="105">
        <v>40002464</v>
      </c>
      <c r="F3720" s="126" t="s">
        <v>5239</v>
      </c>
      <c r="G3720" s="107">
        <v>92458</v>
      </c>
      <c r="H3720" s="107">
        <v>0</v>
      </c>
      <c r="I3720" s="123"/>
      <c r="J3720" s="87"/>
      <c r="K3720" s="87"/>
    </row>
    <row r="3721" spans="2:11" x14ac:dyDescent="0.2">
      <c r="B3721" s="103" t="s">
        <v>4158</v>
      </c>
      <c r="C3721" s="103" t="s">
        <v>5448</v>
      </c>
      <c r="D3721" s="121">
        <v>33</v>
      </c>
      <c r="E3721" s="105">
        <v>40002466</v>
      </c>
      <c r="F3721" s="126" t="s">
        <v>5240</v>
      </c>
      <c r="G3721" s="107">
        <v>24500</v>
      </c>
      <c r="H3721" s="107">
        <v>0</v>
      </c>
      <c r="I3721" s="123"/>
      <c r="J3721" s="87"/>
      <c r="K3721" s="87"/>
    </row>
    <row r="3722" spans="2:11" x14ac:dyDescent="0.2">
      <c r="B3722" s="103" t="s">
        <v>4158</v>
      </c>
      <c r="C3722" s="103" t="s">
        <v>5468</v>
      </c>
      <c r="D3722" s="121">
        <v>33</v>
      </c>
      <c r="E3722" s="105">
        <v>40002483</v>
      </c>
      <c r="F3722" s="126" t="s">
        <v>5241</v>
      </c>
      <c r="G3722" s="107">
        <v>705000</v>
      </c>
      <c r="H3722" s="107">
        <v>0</v>
      </c>
      <c r="I3722" s="123"/>
      <c r="J3722" s="87"/>
      <c r="K3722" s="87"/>
    </row>
    <row r="3723" spans="2:11" x14ac:dyDescent="0.2">
      <c r="B3723" s="103" t="s">
        <v>4158</v>
      </c>
      <c r="C3723" s="103" t="s">
        <v>5450</v>
      </c>
      <c r="D3723" s="121">
        <v>33</v>
      </c>
      <c r="E3723" s="105">
        <v>40002505</v>
      </c>
      <c r="F3723" s="126" t="s">
        <v>5242</v>
      </c>
      <c r="G3723" s="107">
        <v>6909</v>
      </c>
      <c r="H3723" s="107">
        <v>0</v>
      </c>
      <c r="I3723" s="123"/>
      <c r="J3723" s="87"/>
      <c r="K3723" s="87"/>
    </row>
    <row r="3724" spans="2:11" x14ac:dyDescent="0.2">
      <c r="B3724" s="103" t="s">
        <v>4158</v>
      </c>
      <c r="C3724" s="103" t="s">
        <v>5450</v>
      </c>
      <c r="D3724" s="121">
        <v>33</v>
      </c>
      <c r="E3724" s="105">
        <v>40002508</v>
      </c>
      <c r="F3724" s="126" t="s">
        <v>5243</v>
      </c>
      <c r="G3724" s="107">
        <v>7006</v>
      </c>
      <c r="H3724" s="107">
        <v>0</v>
      </c>
      <c r="I3724" s="123"/>
      <c r="J3724" s="87"/>
      <c r="K3724" s="87"/>
    </row>
    <row r="3725" spans="2:11" x14ac:dyDescent="0.2">
      <c r="B3725" s="103" t="s">
        <v>4158</v>
      </c>
      <c r="C3725" s="103" t="s">
        <v>5450</v>
      </c>
      <c r="D3725" s="121">
        <v>33</v>
      </c>
      <c r="E3725" s="105">
        <v>40002557</v>
      </c>
      <c r="F3725" s="126" t="s">
        <v>5244</v>
      </c>
      <c r="G3725" s="107">
        <v>5929</v>
      </c>
      <c r="H3725" s="107">
        <v>0</v>
      </c>
      <c r="I3725" s="123"/>
      <c r="J3725" s="87"/>
      <c r="K3725" s="87"/>
    </row>
    <row r="3726" spans="2:11" x14ac:dyDescent="0.2">
      <c r="B3726" s="103" t="s">
        <v>4158</v>
      </c>
      <c r="C3726" s="103" t="s">
        <v>5448</v>
      </c>
      <c r="D3726" s="121">
        <v>33</v>
      </c>
      <c r="E3726" s="105">
        <v>40002559</v>
      </c>
      <c r="F3726" s="126" t="s">
        <v>5245</v>
      </c>
      <c r="G3726" s="107">
        <v>7000</v>
      </c>
      <c r="H3726" s="107">
        <v>0</v>
      </c>
      <c r="I3726" s="123"/>
      <c r="J3726" s="87"/>
      <c r="K3726" s="87"/>
    </row>
    <row r="3727" spans="2:11" x14ac:dyDescent="0.2">
      <c r="B3727" s="103" t="s">
        <v>4158</v>
      </c>
      <c r="C3727" s="103" t="s">
        <v>5439</v>
      </c>
      <c r="D3727" s="121">
        <v>29</v>
      </c>
      <c r="E3727" s="105">
        <v>40002561</v>
      </c>
      <c r="F3727" s="126" t="s">
        <v>5246</v>
      </c>
      <c r="G3727" s="107">
        <v>140810</v>
      </c>
      <c r="H3727" s="107">
        <v>0</v>
      </c>
      <c r="I3727" s="123"/>
      <c r="J3727" s="87"/>
      <c r="K3727" s="87"/>
    </row>
    <row r="3728" spans="2:11" x14ac:dyDescent="0.2">
      <c r="B3728" s="103" t="s">
        <v>4158</v>
      </c>
      <c r="C3728" s="103" t="s">
        <v>5439</v>
      </c>
      <c r="D3728" s="121">
        <v>29</v>
      </c>
      <c r="E3728" s="105">
        <v>40002563</v>
      </c>
      <c r="F3728" s="126" t="s">
        <v>5247</v>
      </c>
      <c r="G3728" s="107">
        <v>439421</v>
      </c>
      <c r="H3728" s="107">
        <v>0</v>
      </c>
      <c r="I3728" s="123"/>
      <c r="J3728" s="87"/>
      <c r="K3728" s="87"/>
    </row>
    <row r="3729" spans="2:11" x14ac:dyDescent="0.2">
      <c r="B3729" s="103" t="s">
        <v>4158</v>
      </c>
      <c r="C3729" s="103" t="s">
        <v>5457</v>
      </c>
      <c r="D3729" s="121">
        <v>33</v>
      </c>
      <c r="E3729" s="105">
        <v>40002742</v>
      </c>
      <c r="F3729" s="126" t="s">
        <v>5248</v>
      </c>
      <c r="G3729" s="107">
        <v>30000</v>
      </c>
      <c r="H3729" s="107">
        <v>0</v>
      </c>
      <c r="I3729" s="123"/>
      <c r="J3729" s="87"/>
      <c r="K3729" s="87"/>
    </row>
    <row r="3730" spans="2:11" x14ac:dyDescent="0.2">
      <c r="B3730" s="103" t="s">
        <v>4158</v>
      </c>
      <c r="C3730" s="103" t="s">
        <v>5443</v>
      </c>
      <c r="D3730" s="121">
        <v>29</v>
      </c>
      <c r="E3730" s="105">
        <v>40002772</v>
      </c>
      <c r="F3730" s="126" t="s">
        <v>5249</v>
      </c>
      <c r="G3730" s="107">
        <v>440000</v>
      </c>
      <c r="H3730" s="107">
        <v>312081</v>
      </c>
      <c r="I3730" s="123"/>
      <c r="J3730" s="87"/>
      <c r="K3730" s="87"/>
    </row>
    <row r="3731" spans="2:11" x14ac:dyDescent="0.2">
      <c r="B3731" s="103" t="s">
        <v>4158</v>
      </c>
      <c r="C3731" s="103" t="s">
        <v>5440</v>
      </c>
      <c r="D3731" s="121">
        <v>33</v>
      </c>
      <c r="E3731" s="105">
        <v>40002779</v>
      </c>
      <c r="F3731" s="126" t="s">
        <v>5250</v>
      </c>
      <c r="G3731" s="107">
        <v>55827</v>
      </c>
      <c r="H3731" s="107">
        <v>0</v>
      </c>
      <c r="I3731" s="123"/>
      <c r="J3731" s="87"/>
      <c r="K3731" s="87"/>
    </row>
    <row r="3732" spans="2:11" x14ac:dyDescent="0.2">
      <c r="B3732" s="103" t="s">
        <v>4158</v>
      </c>
      <c r="C3732" s="103" t="s">
        <v>5440</v>
      </c>
      <c r="D3732" s="121">
        <v>33</v>
      </c>
      <c r="E3732" s="105">
        <v>40002780</v>
      </c>
      <c r="F3732" s="126" t="s">
        <v>5251</v>
      </c>
      <c r="G3732" s="107">
        <v>93423</v>
      </c>
      <c r="H3732" s="107">
        <v>0</v>
      </c>
      <c r="I3732" s="123"/>
      <c r="J3732" s="87"/>
      <c r="K3732" s="87"/>
    </row>
    <row r="3733" spans="2:11" x14ac:dyDescent="0.2">
      <c r="B3733" s="103" t="s">
        <v>4158</v>
      </c>
      <c r="C3733" s="103" t="s">
        <v>5440</v>
      </c>
      <c r="D3733" s="121">
        <v>33</v>
      </c>
      <c r="E3733" s="105">
        <v>40002781</v>
      </c>
      <c r="F3733" s="126" t="s">
        <v>5252</v>
      </c>
      <c r="G3733" s="107">
        <v>50750</v>
      </c>
      <c r="H3733" s="107">
        <v>0</v>
      </c>
      <c r="I3733" s="123"/>
      <c r="J3733" s="87"/>
      <c r="K3733" s="87"/>
    </row>
    <row r="3734" spans="2:11" x14ac:dyDescent="0.2">
      <c r="B3734" s="103" t="s">
        <v>4158</v>
      </c>
      <c r="C3734" s="103" t="s">
        <v>66</v>
      </c>
      <c r="D3734" s="121">
        <v>33</v>
      </c>
      <c r="E3734" s="105">
        <v>40003041</v>
      </c>
      <c r="F3734" s="126" t="s">
        <v>4677</v>
      </c>
      <c r="G3734" s="107">
        <v>287700</v>
      </c>
      <c r="H3734" s="107">
        <v>273909</v>
      </c>
      <c r="I3734" s="123"/>
      <c r="J3734" s="87"/>
      <c r="K3734" s="87"/>
    </row>
    <row r="3735" spans="2:11" x14ac:dyDescent="0.2">
      <c r="B3735" s="103" t="s">
        <v>4158</v>
      </c>
      <c r="C3735" s="103" t="s">
        <v>66</v>
      </c>
      <c r="D3735" s="121">
        <v>33</v>
      </c>
      <c r="E3735" s="105">
        <v>40003052</v>
      </c>
      <c r="F3735" s="126" t="s">
        <v>4680</v>
      </c>
      <c r="G3735" s="107">
        <v>262500</v>
      </c>
      <c r="H3735" s="107">
        <v>61740</v>
      </c>
      <c r="I3735" s="123"/>
      <c r="J3735" s="87"/>
      <c r="K3735" s="87"/>
    </row>
    <row r="3736" spans="2:11" x14ac:dyDescent="0.2">
      <c r="B3736" s="103" t="s">
        <v>4158</v>
      </c>
      <c r="C3736" s="103" t="s">
        <v>66</v>
      </c>
      <c r="D3736" s="121">
        <v>33</v>
      </c>
      <c r="E3736" s="105">
        <v>40003053</v>
      </c>
      <c r="F3736" s="126" t="s">
        <v>4681</v>
      </c>
      <c r="G3736" s="107">
        <v>126000</v>
      </c>
      <c r="H3736" s="107">
        <v>120000</v>
      </c>
      <c r="I3736" s="123"/>
      <c r="J3736" s="87"/>
      <c r="K3736" s="87"/>
    </row>
    <row r="3737" spans="2:11" x14ac:dyDescent="0.2">
      <c r="B3737" s="103" t="s">
        <v>4158</v>
      </c>
      <c r="C3737" s="103" t="s">
        <v>66</v>
      </c>
      <c r="D3737" s="121">
        <v>33</v>
      </c>
      <c r="E3737" s="105">
        <v>40003055</v>
      </c>
      <c r="F3737" s="126" t="s">
        <v>4682</v>
      </c>
      <c r="G3737" s="107">
        <v>84000</v>
      </c>
      <c r="H3737" s="107">
        <v>79940</v>
      </c>
      <c r="I3737" s="123"/>
      <c r="J3737" s="87"/>
      <c r="K3737" s="87"/>
    </row>
    <row r="3738" spans="2:11" x14ac:dyDescent="0.2">
      <c r="B3738" s="103" t="s">
        <v>4158</v>
      </c>
      <c r="C3738" s="103" t="s">
        <v>66</v>
      </c>
      <c r="D3738" s="121">
        <v>33</v>
      </c>
      <c r="E3738" s="105">
        <v>40003057</v>
      </c>
      <c r="F3738" s="126" t="s">
        <v>4679</v>
      </c>
      <c r="G3738" s="107">
        <v>335094</v>
      </c>
      <c r="H3738" s="107">
        <v>335094</v>
      </c>
      <c r="I3738" s="123"/>
      <c r="J3738" s="87"/>
      <c r="K3738" s="87"/>
    </row>
    <row r="3739" spans="2:11" x14ac:dyDescent="0.2">
      <c r="B3739" s="103" t="s">
        <v>4158</v>
      </c>
      <c r="C3739" s="103" t="s">
        <v>66</v>
      </c>
      <c r="D3739" s="121">
        <v>33</v>
      </c>
      <c r="E3739" s="105">
        <v>40003058</v>
      </c>
      <c r="F3739" s="126" t="s">
        <v>4683</v>
      </c>
      <c r="G3739" s="107">
        <v>327600</v>
      </c>
      <c r="H3739" s="107">
        <v>312000</v>
      </c>
      <c r="I3739" s="123"/>
      <c r="J3739" s="87"/>
      <c r="K3739" s="87"/>
    </row>
    <row r="3740" spans="2:11" x14ac:dyDescent="0.2">
      <c r="B3740" s="103" t="s">
        <v>4158</v>
      </c>
      <c r="C3740" s="103" t="s">
        <v>66</v>
      </c>
      <c r="D3740" s="121">
        <v>33</v>
      </c>
      <c r="E3740" s="105">
        <v>40003059</v>
      </c>
      <c r="F3740" s="126" t="s">
        <v>4684</v>
      </c>
      <c r="G3740" s="107">
        <v>210000</v>
      </c>
      <c r="H3740" s="107">
        <v>0</v>
      </c>
      <c r="I3740" s="123"/>
      <c r="J3740" s="87"/>
      <c r="K3740" s="87"/>
    </row>
    <row r="3741" spans="2:11" x14ac:dyDescent="0.2">
      <c r="B3741" s="103" t="s">
        <v>4158</v>
      </c>
      <c r="C3741" s="103" t="s">
        <v>66</v>
      </c>
      <c r="D3741" s="121">
        <v>33</v>
      </c>
      <c r="E3741" s="105">
        <v>40003062</v>
      </c>
      <c r="F3741" s="126" t="s">
        <v>4685</v>
      </c>
      <c r="G3741" s="107">
        <v>710000</v>
      </c>
      <c r="H3741" s="107">
        <v>700622</v>
      </c>
      <c r="I3741" s="123"/>
      <c r="J3741" s="87"/>
      <c r="K3741" s="87"/>
    </row>
    <row r="3742" spans="2:11" x14ac:dyDescent="0.2">
      <c r="B3742" s="103" t="s">
        <v>4158</v>
      </c>
      <c r="C3742" s="103" t="s">
        <v>5455</v>
      </c>
      <c r="D3742" s="121">
        <v>33</v>
      </c>
      <c r="E3742" s="105">
        <v>40003165</v>
      </c>
      <c r="F3742" s="126" t="s">
        <v>5253</v>
      </c>
      <c r="G3742" s="107">
        <v>43659</v>
      </c>
      <c r="H3742" s="107">
        <v>0</v>
      </c>
      <c r="I3742" s="123"/>
      <c r="J3742" s="87"/>
      <c r="K3742" s="87"/>
    </row>
    <row r="3743" spans="2:11" x14ac:dyDescent="0.2">
      <c r="B3743" s="103" t="s">
        <v>4158</v>
      </c>
      <c r="C3743" s="103" t="s">
        <v>5457</v>
      </c>
      <c r="D3743" s="121">
        <v>33</v>
      </c>
      <c r="E3743" s="105">
        <v>40003179</v>
      </c>
      <c r="F3743" s="126" t="s">
        <v>5254</v>
      </c>
      <c r="G3743" s="107">
        <v>10000</v>
      </c>
      <c r="H3743" s="107">
        <v>8810</v>
      </c>
      <c r="I3743" s="123"/>
      <c r="J3743" s="87"/>
      <c r="K3743" s="87"/>
    </row>
    <row r="3744" spans="2:11" x14ac:dyDescent="0.2">
      <c r="B3744" s="103" t="s">
        <v>4158</v>
      </c>
      <c r="C3744" s="103" t="s">
        <v>5448</v>
      </c>
      <c r="D3744" s="121">
        <v>33</v>
      </c>
      <c r="E3744" s="105">
        <v>40003209</v>
      </c>
      <c r="F3744" s="126" t="s">
        <v>5255</v>
      </c>
      <c r="G3744" s="107">
        <v>34205</v>
      </c>
      <c r="H3744" s="107">
        <v>0</v>
      </c>
      <c r="I3744" s="123"/>
      <c r="J3744" s="87"/>
      <c r="K3744" s="87"/>
    </row>
    <row r="3745" spans="2:11" x14ac:dyDescent="0.2">
      <c r="B3745" s="103" t="s">
        <v>4158</v>
      </c>
      <c r="C3745" s="103" t="s">
        <v>5446</v>
      </c>
      <c r="D3745" s="121">
        <v>33</v>
      </c>
      <c r="E3745" s="105">
        <v>40003266</v>
      </c>
      <c r="F3745" s="126" t="s">
        <v>5256</v>
      </c>
      <c r="G3745" s="107">
        <v>26800</v>
      </c>
      <c r="H3745" s="107">
        <v>0</v>
      </c>
      <c r="I3745" s="123"/>
      <c r="J3745" s="87"/>
      <c r="K3745" s="87"/>
    </row>
    <row r="3746" spans="2:11" x14ac:dyDescent="0.2">
      <c r="B3746" s="103" t="s">
        <v>4158</v>
      </c>
      <c r="C3746" s="103" t="s">
        <v>5455</v>
      </c>
      <c r="D3746" s="121">
        <v>33</v>
      </c>
      <c r="E3746" s="105">
        <v>40003307</v>
      </c>
      <c r="F3746" s="126" t="s">
        <v>5257</v>
      </c>
      <c r="G3746" s="107">
        <v>75652</v>
      </c>
      <c r="H3746" s="107">
        <v>0</v>
      </c>
      <c r="I3746" s="123"/>
      <c r="J3746" s="87"/>
      <c r="K3746" s="87"/>
    </row>
    <row r="3747" spans="2:11" x14ac:dyDescent="0.2">
      <c r="B3747" s="103" t="s">
        <v>4158</v>
      </c>
      <c r="C3747" s="103" t="s">
        <v>5438</v>
      </c>
      <c r="D3747" s="121">
        <v>33</v>
      </c>
      <c r="E3747" s="105">
        <v>40003537</v>
      </c>
      <c r="F3747" s="126" t="s">
        <v>5258</v>
      </c>
      <c r="G3747" s="107">
        <v>59339</v>
      </c>
      <c r="H3747" s="107">
        <v>0</v>
      </c>
      <c r="I3747" s="123"/>
      <c r="J3747" s="87"/>
      <c r="K3747" s="87"/>
    </row>
    <row r="3748" spans="2:11" x14ac:dyDescent="0.2">
      <c r="B3748" s="103" t="s">
        <v>4158</v>
      </c>
      <c r="C3748" s="103" t="s">
        <v>5438</v>
      </c>
      <c r="D3748" s="121">
        <v>33</v>
      </c>
      <c r="E3748" s="105">
        <v>40003539</v>
      </c>
      <c r="F3748" s="126" t="s">
        <v>5259</v>
      </c>
      <c r="G3748" s="107">
        <v>42536</v>
      </c>
      <c r="H3748" s="107">
        <v>0</v>
      </c>
      <c r="I3748" s="123"/>
      <c r="J3748" s="87"/>
      <c r="K3748" s="87"/>
    </row>
    <row r="3749" spans="2:11" x14ac:dyDescent="0.2">
      <c r="B3749" s="103" t="s">
        <v>4158</v>
      </c>
      <c r="C3749" s="103" t="s">
        <v>5438</v>
      </c>
      <c r="D3749" s="121">
        <v>33</v>
      </c>
      <c r="E3749" s="105">
        <v>40003540</v>
      </c>
      <c r="F3749" s="126" t="s">
        <v>5260</v>
      </c>
      <c r="G3749" s="107">
        <v>48965</v>
      </c>
      <c r="H3749" s="107">
        <v>0</v>
      </c>
      <c r="I3749" s="123"/>
      <c r="J3749" s="87"/>
      <c r="K3749" s="87"/>
    </row>
    <row r="3750" spans="2:11" x14ac:dyDescent="0.2">
      <c r="B3750" s="103" t="s">
        <v>4158</v>
      </c>
      <c r="C3750" s="103" t="s">
        <v>5438</v>
      </c>
      <c r="D3750" s="121">
        <v>33</v>
      </c>
      <c r="E3750" s="105">
        <v>40003542</v>
      </c>
      <c r="F3750" s="126" t="s">
        <v>5261</v>
      </c>
      <c r="G3750" s="107">
        <v>49160</v>
      </c>
      <c r="H3750" s="107">
        <v>0</v>
      </c>
      <c r="I3750" s="123"/>
      <c r="J3750" s="87"/>
      <c r="K3750" s="87"/>
    </row>
    <row r="3751" spans="2:11" x14ac:dyDescent="0.2">
      <c r="B3751" s="103" t="s">
        <v>4158</v>
      </c>
      <c r="C3751" s="103" t="s">
        <v>5441</v>
      </c>
      <c r="D3751" s="121">
        <v>33</v>
      </c>
      <c r="E3751" s="105">
        <v>40003603</v>
      </c>
      <c r="F3751" s="126" t="s">
        <v>5262</v>
      </c>
      <c r="G3751" s="107">
        <v>35000</v>
      </c>
      <c r="H3751" s="107">
        <v>0</v>
      </c>
      <c r="I3751" s="123"/>
      <c r="J3751" s="87"/>
      <c r="K3751" s="87"/>
    </row>
    <row r="3752" spans="2:11" x14ac:dyDescent="0.2">
      <c r="B3752" s="103" t="s">
        <v>4158</v>
      </c>
      <c r="C3752" s="103" t="s">
        <v>5441</v>
      </c>
      <c r="D3752" s="121">
        <v>33</v>
      </c>
      <c r="E3752" s="105">
        <v>40003610</v>
      </c>
      <c r="F3752" s="126" t="s">
        <v>5263</v>
      </c>
      <c r="G3752" s="107">
        <v>35000</v>
      </c>
      <c r="H3752" s="107">
        <v>0</v>
      </c>
      <c r="I3752" s="123"/>
      <c r="J3752" s="87"/>
      <c r="K3752" s="87"/>
    </row>
    <row r="3753" spans="2:11" x14ac:dyDescent="0.2">
      <c r="B3753" s="103" t="s">
        <v>4158</v>
      </c>
      <c r="C3753" s="103" t="s">
        <v>5436</v>
      </c>
      <c r="D3753" s="121">
        <v>33</v>
      </c>
      <c r="E3753" s="105">
        <v>40003662</v>
      </c>
      <c r="F3753" s="126" t="s">
        <v>5264</v>
      </c>
      <c r="G3753" s="107">
        <v>91325</v>
      </c>
      <c r="H3753" s="107">
        <v>19965</v>
      </c>
      <c r="I3753" s="123"/>
      <c r="J3753" s="87"/>
      <c r="K3753" s="87"/>
    </row>
    <row r="3754" spans="2:11" x14ac:dyDescent="0.2">
      <c r="B3754" s="103" t="s">
        <v>4158</v>
      </c>
      <c r="C3754" s="103" t="s">
        <v>5435</v>
      </c>
      <c r="D3754" s="121">
        <v>33</v>
      </c>
      <c r="E3754" s="105">
        <v>40003665</v>
      </c>
      <c r="F3754" s="126" t="s">
        <v>5265</v>
      </c>
      <c r="G3754" s="107">
        <v>32583</v>
      </c>
      <c r="H3754" s="107">
        <v>0</v>
      </c>
      <c r="I3754" s="123"/>
      <c r="J3754" s="87"/>
      <c r="K3754" s="87"/>
    </row>
    <row r="3755" spans="2:11" x14ac:dyDescent="0.2">
      <c r="B3755" s="103" t="s">
        <v>4158</v>
      </c>
      <c r="C3755" s="103" t="s">
        <v>5469</v>
      </c>
      <c r="D3755" s="121">
        <v>33</v>
      </c>
      <c r="E3755" s="105">
        <v>40003680</v>
      </c>
      <c r="F3755" s="126" t="s">
        <v>5266</v>
      </c>
      <c r="G3755" s="107">
        <v>38155</v>
      </c>
      <c r="H3755" s="107">
        <v>0</v>
      </c>
      <c r="I3755" s="123"/>
      <c r="J3755" s="87"/>
      <c r="K3755" s="87"/>
    </row>
    <row r="3756" spans="2:11" x14ac:dyDescent="0.2">
      <c r="B3756" s="103" t="s">
        <v>4158</v>
      </c>
      <c r="C3756" s="103" t="s">
        <v>5454</v>
      </c>
      <c r="D3756" s="121">
        <v>33</v>
      </c>
      <c r="E3756" s="105">
        <v>40003683</v>
      </c>
      <c r="F3756" s="126" t="s">
        <v>5267</v>
      </c>
      <c r="G3756" s="107">
        <v>50130</v>
      </c>
      <c r="H3756" s="107">
        <v>0</v>
      </c>
      <c r="I3756" s="123"/>
      <c r="J3756" s="87"/>
      <c r="K3756" s="87"/>
    </row>
    <row r="3757" spans="2:11" x14ac:dyDescent="0.2">
      <c r="B3757" s="103" t="s">
        <v>4158</v>
      </c>
      <c r="C3757" s="103" t="s">
        <v>5467</v>
      </c>
      <c r="D3757" s="121">
        <v>33</v>
      </c>
      <c r="E3757" s="105">
        <v>40003685</v>
      </c>
      <c r="F3757" s="126" t="s">
        <v>5268</v>
      </c>
      <c r="G3757" s="107">
        <v>55542</v>
      </c>
      <c r="H3757" s="107">
        <v>0</v>
      </c>
      <c r="I3757" s="123"/>
      <c r="J3757" s="87"/>
      <c r="K3757" s="87"/>
    </row>
    <row r="3758" spans="2:11" x14ac:dyDescent="0.2">
      <c r="B3758" s="103" t="s">
        <v>4158</v>
      </c>
      <c r="C3758" s="103" t="s">
        <v>5454</v>
      </c>
      <c r="D3758" s="121">
        <v>33</v>
      </c>
      <c r="E3758" s="105">
        <v>40003691</v>
      </c>
      <c r="F3758" s="126" t="s">
        <v>5269</v>
      </c>
      <c r="G3758" s="107">
        <v>75715</v>
      </c>
      <c r="H3758" s="107">
        <v>9142</v>
      </c>
      <c r="I3758" s="123"/>
      <c r="J3758" s="87"/>
      <c r="K3758" s="87"/>
    </row>
    <row r="3759" spans="2:11" x14ac:dyDescent="0.2">
      <c r="B3759" s="103" t="s">
        <v>4158</v>
      </c>
      <c r="C3759" s="103" t="s">
        <v>5440</v>
      </c>
      <c r="D3759" s="121">
        <v>33</v>
      </c>
      <c r="E3759" s="105">
        <v>40003826</v>
      </c>
      <c r="F3759" s="126" t="s">
        <v>5270</v>
      </c>
      <c r="G3759" s="107">
        <v>23000</v>
      </c>
      <c r="H3759" s="107">
        <v>0</v>
      </c>
      <c r="I3759" s="123"/>
      <c r="J3759" s="87"/>
      <c r="K3759" s="87"/>
    </row>
    <row r="3760" spans="2:11" x14ac:dyDescent="0.2">
      <c r="B3760" s="103" t="s">
        <v>4158</v>
      </c>
      <c r="C3760" s="103" t="s">
        <v>5446</v>
      </c>
      <c r="D3760" s="121">
        <v>33</v>
      </c>
      <c r="E3760" s="105">
        <v>40004010</v>
      </c>
      <c r="F3760" s="126" t="s">
        <v>5271</v>
      </c>
      <c r="G3760" s="107">
        <v>14233</v>
      </c>
      <c r="H3760" s="107">
        <v>0</v>
      </c>
      <c r="I3760" s="123"/>
      <c r="J3760" s="87"/>
      <c r="K3760" s="87"/>
    </row>
    <row r="3761" spans="2:11" x14ac:dyDescent="0.2">
      <c r="B3761" s="103" t="s">
        <v>4158</v>
      </c>
      <c r="C3761" s="103" t="s">
        <v>5441</v>
      </c>
      <c r="D3761" s="121">
        <v>33</v>
      </c>
      <c r="E3761" s="105">
        <v>40004011</v>
      </c>
      <c r="F3761" s="126" t="s">
        <v>5272</v>
      </c>
      <c r="G3761" s="107">
        <v>35000</v>
      </c>
      <c r="H3761" s="107">
        <v>0</v>
      </c>
      <c r="I3761" s="123"/>
      <c r="J3761" s="87"/>
      <c r="K3761" s="87"/>
    </row>
    <row r="3762" spans="2:11" x14ac:dyDescent="0.2">
      <c r="B3762" s="103" t="s">
        <v>4158</v>
      </c>
      <c r="C3762" s="103" t="s">
        <v>5445</v>
      </c>
      <c r="D3762" s="121">
        <v>33</v>
      </c>
      <c r="E3762" s="105">
        <v>40004018</v>
      </c>
      <c r="F3762" s="126" t="s">
        <v>5273</v>
      </c>
      <c r="G3762" s="107">
        <v>32606</v>
      </c>
      <c r="H3762" s="107">
        <v>0</v>
      </c>
      <c r="I3762" s="123"/>
      <c r="J3762" s="87"/>
      <c r="K3762" s="87"/>
    </row>
    <row r="3763" spans="2:11" x14ac:dyDescent="0.2">
      <c r="B3763" s="103" t="s">
        <v>4158</v>
      </c>
      <c r="C3763" s="103" t="s">
        <v>5453</v>
      </c>
      <c r="D3763" s="121">
        <v>33</v>
      </c>
      <c r="E3763" s="105">
        <v>40004040</v>
      </c>
      <c r="F3763" s="126" t="s">
        <v>5274</v>
      </c>
      <c r="G3763" s="107">
        <v>67563</v>
      </c>
      <c r="H3763" s="107">
        <v>0</v>
      </c>
      <c r="I3763" s="123"/>
      <c r="J3763" s="87"/>
      <c r="K3763" s="87"/>
    </row>
    <row r="3764" spans="2:11" x14ac:dyDescent="0.2">
      <c r="B3764" s="103" t="s">
        <v>4158</v>
      </c>
      <c r="C3764" s="103" t="s">
        <v>5463</v>
      </c>
      <c r="D3764" s="121">
        <v>33</v>
      </c>
      <c r="E3764" s="105">
        <v>40004110</v>
      </c>
      <c r="F3764" s="126" t="s">
        <v>5275</v>
      </c>
      <c r="G3764" s="107">
        <v>17929</v>
      </c>
      <c r="H3764" s="107">
        <v>0</v>
      </c>
      <c r="I3764" s="123"/>
      <c r="J3764" s="87"/>
      <c r="K3764" s="87"/>
    </row>
    <row r="3765" spans="2:11" x14ac:dyDescent="0.2">
      <c r="B3765" s="103" t="s">
        <v>4158</v>
      </c>
      <c r="C3765" s="103" t="s">
        <v>5437</v>
      </c>
      <c r="D3765" s="121">
        <v>29</v>
      </c>
      <c r="E3765" s="105">
        <v>40004136</v>
      </c>
      <c r="F3765" s="126" t="s">
        <v>5276</v>
      </c>
      <c r="G3765" s="107">
        <v>978367</v>
      </c>
      <c r="H3765" s="107">
        <v>49502</v>
      </c>
      <c r="I3765" s="123"/>
      <c r="J3765" s="87"/>
      <c r="K3765" s="87"/>
    </row>
    <row r="3766" spans="2:11" x14ac:dyDescent="0.2">
      <c r="B3766" s="103" t="s">
        <v>4158</v>
      </c>
      <c r="C3766" s="103" t="s">
        <v>5461</v>
      </c>
      <c r="D3766" s="121">
        <v>33</v>
      </c>
      <c r="E3766" s="105">
        <v>40004182</v>
      </c>
      <c r="F3766" s="126" t="s">
        <v>5277</v>
      </c>
      <c r="G3766" s="107">
        <v>90000</v>
      </c>
      <c r="H3766" s="107">
        <v>0</v>
      </c>
      <c r="I3766" s="123"/>
      <c r="J3766" s="87"/>
      <c r="K3766" s="87"/>
    </row>
    <row r="3767" spans="2:11" x14ac:dyDescent="0.2">
      <c r="B3767" s="103" t="s">
        <v>4158</v>
      </c>
      <c r="C3767" s="103" t="s">
        <v>5439</v>
      </c>
      <c r="D3767" s="121">
        <v>29</v>
      </c>
      <c r="E3767" s="105">
        <v>40004223</v>
      </c>
      <c r="F3767" s="126" t="s">
        <v>5278</v>
      </c>
      <c r="G3767" s="107">
        <v>95623</v>
      </c>
      <c r="H3767" s="107">
        <v>0</v>
      </c>
      <c r="I3767" s="123"/>
      <c r="J3767" s="87"/>
      <c r="K3767" s="87"/>
    </row>
    <row r="3768" spans="2:11" x14ac:dyDescent="0.2">
      <c r="B3768" s="103" t="s">
        <v>4158</v>
      </c>
      <c r="C3768" s="103" t="s">
        <v>5279</v>
      </c>
      <c r="D3768" s="121">
        <v>33</v>
      </c>
      <c r="E3768" s="105">
        <v>40004247</v>
      </c>
      <c r="F3768" s="126" t="s">
        <v>4666</v>
      </c>
      <c r="G3768" s="107">
        <v>232998</v>
      </c>
      <c r="H3768" s="107">
        <v>229515</v>
      </c>
      <c r="I3768" s="123"/>
      <c r="J3768" s="87"/>
      <c r="K3768" s="87"/>
    </row>
    <row r="3769" spans="2:11" x14ac:dyDescent="0.2">
      <c r="B3769" s="103" t="s">
        <v>4158</v>
      </c>
      <c r="C3769" s="103" t="s">
        <v>5453</v>
      </c>
      <c r="D3769" s="121">
        <v>29</v>
      </c>
      <c r="E3769" s="105">
        <v>40004362</v>
      </c>
      <c r="F3769" s="126" t="s">
        <v>5280</v>
      </c>
      <c r="G3769" s="107">
        <v>426305</v>
      </c>
      <c r="H3769" s="107">
        <v>377648</v>
      </c>
      <c r="I3769" s="123"/>
      <c r="J3769" s="87"/>
      <c r="K3769" s="87"/>
    </row>
    <row r="3770" spans="2:11" x14ac:dyDescent="0.2">
      <c r="B3770" s="103" t="s">
        <v>4158</v>
      </c>
      <c r="C3770" s="103" t="s">
        <v>5470</v>
      </c>
      <c r="D3770" s="121">
        <v>29</v>
      </c>
      <c r="E3770" s="105">
        <v>40004414</v>
      </c>
      <c r="F3770" s="126" t="s">
        <v>5281</v>
      </c>
      <c r="G3770" s="107">
        <v>633556</v>
      </c>
      <c r="H3770" s="107">
        <v>350474</v>
      </c>
      <c r="I3770" s="123"/>
      <c r="J3770" s="87"/>
      <c r="K3770" s="87"/>
    </row>
    <row r="3771" spans="2:11" x14ac:dyDescent="0.2">
      <c r="B3771" s="103" t="s">
        <v>4158</v>
      </c>
      <c r="C3771" s="103" t="s">
        <v>5431</v>
      </c>
      <c r="D3771" s="121">
        <v>29</v>
      </c>
      <c r="E3771" s="105">
        <v>40004806</v>
      </c>
      <c r="F3771" s="126" t="s">
        <v>5282</v>
      </c>
      <c r="G3771" s="107">
        <v>1151452</v>
      </c>
      <c r="H3771" s="107">
        <v>830491</v>
      </c>
      <c r="I3771" s="123"/>
      <c r="J3771" s="87"/>
      <c r="K3771" s="87"/>
    </row>
    <row r="3772" spans="2:11" x14ac:dyDescent="0.2">
      <c r="B3772" s="103" t="s">
        <v>4158</v>
      </c>
      <c r="C3772" s="103" t="s">
        <v>5436</v>
      </c>
      <c r="D3772" s="121">
        <v>33</v>
      </c>
      <c r="E3772" s="105">
        <v>40005075</v>
      </c>
      <c r="F3772" s="126" t="s">
        <v>5283</v>
      </c>
      <c r="G3772" s="107">
        <v>47825</v>
      </c>
      <c r="H3772" s="107">
        <v>0</v>
      </c>
      <c r="I3772" s="123"/>
      <c r="J3772" s="87"/>
      <c r="K3772" s="87"/>
    </row>
    <row r="3773" spans="2:11" s="92" customFormat="1" x14ac:dyDescent="0.2">
      <c r="B3773" s="103" t="s">
        <v>4158</v>
      </c>
      <c r="C3773" s="103" t="s">
        <v>5445</v>
      </c>
      <c r="D3773" s="121">
        <v>33</v>
      </c>
      <c r="E3773" s="105">
        <v>40005134</v>
      </c>
      <c r="F3773" s="126" t="s">
        <v>5284</v>
      </c>
      <c r="G3773" s="107">
        <v>27848</v>
      </c>
      <c r="H3773" s="107">
        <v>0</v>
      </c>
      <c r="I3773" s="123"/>
      <c r="J3773" s="87"/>
      <c r="K3773" s="87"/>
    </row>
    <row r="3774" spans="2:11" s="92" customFormat="1" x14ac:dyDescent="0.2">
      <c r="B3774" s="103" t="s">
        <v>4158</v>
      </c>
      <c r="C3774" s="103" t="s">
        <v>5445</v>
      </c>
      <c r="D3774" s="121">
        <v>33</v>
      </c>
      <c r="E3774" s="105">
        <v>40005234</v>
      </c>
      <c r="F3774" s="126" t="s">
        <v>5285</v>
      </c>
      <c r="G3774" s="107">
        <v>69730</v>
      </c>
      <c r="H3774" s="107">
        <v>0</v>
      </c>
      <c r="I3774" s="123"/>
      <c r="J3774" s="87"/>
      <c r="K3774" s="87"/>
    </row>
    <row r="3775" spans="2:11" s="92" customFormat="1" x14ac:dyDescent="0.2">
      <c r="B3775" s="103" t="s">
        <v>4158</v>
      </c>
      <c r="C3775" s="103" t="s">
        <v>5445</v>
      </c>
      <c r="D3775" s="121">
        <v>33</v>
      </c>
      <c r="E3775" s="105">
        <v>40005251</v>
      </c>
      <c r="F3775" s="126" t="s">
        <v>5286</v>
      </c>
      <c r="G3775" s="107">
        <v>44864</v>
      </c>
      <c r="H3775" s="107">
        <v>0</v>
      </c>
      <c r="I3775" s="123"/>
      <c r="J3775" s="87"/>
      <c r="K3775" s="87"/>
    </row>
    <row r="3776" spans="2:11" s="92" customFormat="1" x14ac:dyDescent="0.2">
      <c r="B3776" s="103" t="s">
        <v>4158</v>
      </c>
      <c r="C3776" s="103" t="s">
        <v>5445</v>
      </c>
      <c r="D3776" s="121">
        <v>33</v>
      </c>
      <c r="E3776" s="105">
        <v>40005265</v>
      </c>
      <c r="F3776" s="126" t="s">
        <v>5287</v>
      </c>
      <c r="G3776" s="107">
        <v>49843</v>
      </c>
      <c r="H3776" s="107">
        <v>0</v>
      </c>
      <c r="I3776" s="123"/>
      <c r="J3776" s="87"/>
      <c r="K3776" s="87"/>
    </row>
    <row r="3777" spans="2:11" s="92" customFormat="1" x14ac:dyDescent="0.2">
      <c r="B3777" s="103" t="s">
        <v>4158</v>
      </c>
      <c r="C3777" s="103" t="s">
        <v>5440</v>
      </c>
      <c r="D3777" s="121">
        <v>33</v>
      </c>
      <c r="E3777" s="105">
        <v>40005267</v>
      </c>
      <c r="F3777" s="126" t="s">
        <v>5288</v>
      </c>
      <c r="G3777" s="107">
        <v>60000</v>
      </c>
      <c r="H3777" s="107">
        <v>0</v>
      </c>
      <c r="I3777" s="123"/>
      <c r="J3777" s="87"/>
      <c r="K3777" s="87"/>
    </row>
    <row r="3778" spans="2:11" s="92" customFormat="1" x14ac:dyDescent="0.2">
      <c r="B3778" s="103" t="s">
        <v>4158</v>
      </c>
      <c r="C3778" s="103" t="s">
        <v>5440</v>
      </c>
      <c r="D3778" s="121">
        <v>33</v>
      </c>
      <c r="E3778" s="105">
        <v>40005269</v>
      </c>
      <c r="F3778" s="126" t="s">
        <v>5289</v>
      </c>
      <c r="G3778" s="107">
        <v>60000</v>
      </c>
      <c r="H3778" s="107">
        <v>0</v>
      </c>
      <c r="I3778" s="123"/>
      <c r="J3778" s="87"/>
      <c r="K3778" s="87"/>
    </row>
    <row r="3779" spans="2:11" s="92" customFormat="1" x14ac:dyDescent="0.2">
      <c r="B3779" s="103" t="s">
        <v>4158</v>
      </c>
      <c r="C3779" s="103" t="s">
        <v>5445</v>
      </c>
      <c r="D3779" s="121">
        <v>33</v>
      </c>
      <c r="E3779" s="105">
        <v>40005271</v>
      </c>
      <c r="F3779" s="126" t="s">
        <v>5290</v>
      </c>
      <c r="G3779" s="107">
        <v>70109</v>
      </c>
      <c r="H3779" s="107">
        <v>0</v>
      </c>
      <c r="I3779" s="123"/>
      <c r="J3779" s="87"/>
      <c r="K3779" s="87"/>
    </row>
    <row r="3780" spans="2:11" s="92" customFormat="1" x14ac:dyDescent="0.2">
      <c r="B3780" s="103" t="s">
        <v>4158</v>
      </c>
      <c r="C3780" s="103" t="s">
        <v>66</v>
      </c>
      <c r="D3780" s="121">
        <v>29</v>
      </c>
      <c r="E3780" s="105">
        <v>40005312</v>
      </c>
      <c r="F3780" s="126" t="s">
        <v>5291</v>
      </c>
      <c r="G3780" s="107">
        <v>509015</v>
      </c>
      <c r="H3780" s="107">
        <v>0</v>
      </c>
      <c r="I3780" s="123"/>
      <c r="J3780" s="87"/>
      <c r="K3780" s="87"/>
    </row>
    <row r="3781" spans="2:11" s="92" customFormat="1" x14ac:dyDescent="0.2">
      <c r="B3781" s="103" t="s">
        <v>4158</v>
      </c>
      <c r="C3781" s="103" t="s">
        <v>5457</v>
      </c>
      <c r="D3781" s="121">
        <v>33</v>
      </c>
      <c r="E3781" s="105">
        <v>40005466</v>
      </c>
      <c r="F3781" s="126" t="s">
        <v>5292</v>
      </c>
      <c r="G3781" s="107">
        <v>20575</v>
      </c>
      <c r="H3781" s="107">
        <v>0</v>
      </c>
      <c r="I3781" s="123"/>
      <c r="J3781" s="87"/>
      <c r="K3781" s="87"/>
    </row>
    <row r="3782" spans="2:11" s="92" customFormat="1" x14ac:dyDescent="0.2">
      <c r="B3782" s="103" t="s">
        <v>4158</v>
      </c>
      <c r="C3782" s="103" t="s">
        <v>5450</v>
      </c>
      <c r="D3782" s="121">
        <v>31</v>
      </c>
      <c r="E3782" s="105">
        <v>40005753</v>
      </c>
      <c r="F3782" s="126" t="s">
        <v>5293</v>
      </c>
      <c r="G3782" s="107">
        <v>213545</v>
      </c>
      <c r="H3782" s="107">
        <v>0</v>
      </c>
      <c r="I3782" s="123"/>
      <c r="J3782" s="87"/>
      <c r="K3782" s="87"/>
    </row>
    <row r="3783" spans="2:11" s="92" customFormat="1" x14ac:dyDescent="0.2">
      <c r="B3783" s="103" t="s">
        <v>4158</v>
      </c>
      <c r="C3783" s="103" t="s">
        <v>5463</v>
      </c>
      <c r="D3783" s="121">
        <v>33</v>
      </c>
      <c r="E3783" s="105">
        <v>40005797</v>
      </c>
      <c r="F3783" s="126" t="s">
        <v>5294</v>
      </c>
      <c r="G3783" s="107">
        <v>37870</v>
      </c>
      <c r="H3783" s="107">
        <v>0</v>
      </c>
      <c r="I3783" s="123"/>
      <c r="J3783" s="87"/>
      <c r="K3783" s="87"/>
    </row>
    <row r="3784" spans="2:11" s="92" customFormat="1" x14ac:dyDescent="0.2">
      <c r="B3784" s="103" t="s">
        <v>4158</v>
      </c>
      <c r="C3784" s="103" t="s">
        <v>5463</v>
      </c>
      <c r="D3784" s="121">
        <v>33</v>
      </c>
      <c r="E3784" s="105">
        <v>40005854</v>
      </c>
      <c r="F3784" s="126" t="s">
        <v>5295</v>
      </c>
      <c r="G3784" s="107">
        <v>24812</v>
      </c>
      <c r="H3784" s="107">
        <v>0</v>
      </c>
      <c r="I3784" s="123"/>
      <c r="J3784" s="87"/>
      <c r="K3784" s="87"/>
    </row>
    <row r="3785" spans="2:11" s="92" customFormat="1" x14ac:dyDescent="0.2">
      <c r="B3785" s="103" t="s">
        <v>4158</v>
      </c>
      <c r="C3785" s="103" t="s">
        <v>66</v>
      </c>
      <c r="D3785" s="121">
        <v>33</v>
      </c>
      <c r="E3785" s="105">
        <v>40005906</v>
      </c>
      <c r="F3785" s="126" t="s">
        <v>4675</v>
      </c>
      <c r="G3785" s="107">
        <v>2815000</v>
      </c>
      <c r="H3785" s="107">
        <v>534688</v>
      </c>
      <c r="I3785" s="123"/>
      <c r="J3785" s="87"/>
      <c r="K3785" s="87"/>
    </row>
    <row r="3786" spans="2:11" s="92" customFormat="1" x14ac:dyDescent="0.2">
      <c r="B3786" s="103" t="s">
        <v>4158</v>
      </c>
      <c r="C3786" s="103" t="s">
        <v>5457</v>
      </c>
      <c r="D3786" s="121">
        <v>33</v>
      </c>
      <c r="E3786" s="105">
        <v>40005910</v>
      </c>
      <c r="F3786" s="126" t="s">
        <v>5296</v>
      </c>
      <c r="G3786" s="107">
        <v>93958</v>
      </c>
      <c r="H3786" s="107">
        <v>32900</v>
      </c>
      <c r="I3786" s="123"/>
      <c r="J3786" s="87"/>
      <c r="K3786" s="87"/>
    </row>
    <row r="3787" spans="2:11" s="92" customFormat="1" x14ac:dyDescent="0.2">
      <c r="B3787" s="103" t="s">
        <v>4158</v>
      </c>
      <c r="C3787" s="103" t="s">
        <v>5462</v>
      </c>
      <c r="D3787" s="121">
        <v>29</v>
      </c>
      <c r="E3787" s="105">
        <v>40006113</v>
      </c>
      <c r="F3787" s="126" t="s">
        <v>5297</v>
      </c>
      <c r="G3787" s="107">
        <v>447140</v>
      </c>
      <c r="H3787" s="107">
        <v>430033</v>
      </c>
      <c r="I3787" s="123"/>
      <c r="J3787" s="87"/>
      <c r="K3787" s="87"/>
    </row>
    <row r="3788" spans="2:11" s="92" customFormat="1" x14ac:dyDescent="0.2">
      <c r="B3788" s="103" t="s">
        <v>4158</v>
      </c>
      <c r="C3788" s="103" t="s">
        <v>5433</v>
      </c>
      <c r="D3788" s="121">
        <v>33</v>
      </c>
      <c r="E3788" s="105">
        <v>40006134</v>
      </c>
      <c r="F3788" s="126" t="s">
        <v>5298</v>
      </c>
      <c r="G3788" s="107">
        <v>20000</v>
      </c>
      <c r="H3788" s="107">
        <v>0</v>
      </c>
      <c r="I3788" s="123"/>
      <c r="J3788" s="87"/>
      <c r="K3788" s="87"/>
    </row>
    <row r="3789" spans="2:11" s="92" customFormat="1" x14ac:dyDescent="0.2">
      <c r="B3789" s="103" t="s">
        <v>4158</v>
      </c>
      <c r="C3789" s="103" t="s">
        <v>5433</v>
      </c>
      <c r="D3789" s="121">
        <v>33</v>
      </c>
      <c r="E3789" s="105">
        <v>40006137</v>
      </c>
      <c r="F3789" s="126" t="s">
        <v>5299</v>
      </c>
      <c r="G3789" s="107">
        <v>30000</v>
      </c>
      <c r="H3789" s="107">
        <v>0</v>
      </c>
      <c r="I3789" s="123"/>
      <c r="J3789" s="87"/>
      <c r="K3789" s="87"/>
    </row>
    <row r="3790" spans="2:11" s="92" customFormat="1" x14ac:dyDescent="0.2">
      <c r="B3790" s="103" t="s">
        <v>4158</v>
      </c>
      <c r="C3790" s="103" t="s">
        <v>5433</v>
      </c>
      <c r="D3790" s="121">
        <v>33</v>
      </c>
      <c r="E3790" s="105">
        <v>40006139</v>
      </c>
      <c r="F3790" s="126" t="s">
        <v>5300</v>
      </c>
      <c r="G3790" s="107">
        <v>24999</v>
      </c>
      <c r="H3790" s="107">
        <v>0</v>
      </c>
      <c r="I3790" s="123"/>
      <c r="J3790" s="87"/>
      <c r="K3790" s="87"/>
    </row>
    <row r="3791" spans="2:11" s="92" customFormat="1" x14ac:dyDescent="0.2">
      <c r="B3791" s="103" t="s">
        <v>4158</v>
      </c>
      <c r="C3791" s="103" t="s">
        <v>5433</v>
      </c>
      <c r="D3791" s="121">
        <v>33</v>
      </c>
      <c r="E3791" s="105">
        <v>40006140</v>
      </c>
      <c r="F3791" s="126" t="s">
        <v>5301</v>
      </c>
      <c r="G3791" s="107">
        <v>11000</v>
      </c>
      <c r="H3791" s="107">
        <v>0</v>
      </c>
      <c r="I3791" s="123"/>
      <c r="J3791" s="87"/>
      <c r="K3791" s="87"/>
    </row>
    <row r="3792" spans="2:11" s="92" customFormat="1" x14ac:dyDescent="0.2">
      <c r="B3792" s="103" t="s">
        <v>4158</v>
      </c>
      <c r="C3792" s="103" t="s">
        <v>5442</v>
      </c>
      <c r="D3792" s="121">
        <v>33</v>
      </c>
      <c r="E3792" s="105">
        <v>40006180</v>
      </c>
      <c r="F3792" s="126" t="s">
        <v>5302</v>
      </c>
      <c r="G3792" s="107">
        <v>11800</v>
      </c>
      <c r="H3792" s="107">
        <v>0</v>
      </c>
      <c r="I3792" s="123"/>
      <c r="J3792" s="87"/>
      <c r="K3792" s="87"/>
    </row>
    <row r="3793" spans="2:11" s="92" customFormat="1" x14ac:dyDescent="0.2">
      <c r="B3793" s="103" t="s">
        <v>4158</v>
      </c>
      <c r="C3793" s="103" t="s">
        <v>5463</v>
      </c>
      <c r="D3793" s="121">
        <v>33</v>
      </c>
      <c r="E3793" s="105">
        <v>40006197</v>
      </c>
      <c r="F3793" s="126" t="s">
        <v>5303</v>
      </c>
      <c r="G3793" s="107">
        <v>94000</v>
      </c>
      <c r="H3793" s="107">
        <v>0</v>
      </c>
      <c r="I3793" s="123"/>
      <c r="J3793" s="87"/>
      <c r="K3793" s="87"/>
    </row>
    <row r="3794" spans="2:11" s="92" customFormat="1" x14ac:dyDescent="0.2">
      <c r="B3794" s="103" t="s">
        <v>4158</v>
      </c>
      <c r="C3794" s="103" t="s">
        <v>5433</v>
      </c>
      <c r="D3794" s="121">
        <v>33</v>
      </c>
      <c r="E3794" s="105">
        <v>40006251</v>
      </c>
      <c r="F3794" s="126" t="s">
        <v>5304</v>
      </c>
      <c r="G3794" s="107">
        <v>40000</v>
      </c>
      <c r="H3794" s="107">
        <v>0</v>
      </c>
      <c r="I3794" s="123"/>
      <c r="J3794" s="87"/>
      <c r="K3794" s="87"/>
    </row>
    <row r="3795" spans="2:11" s="92" customFormat="1" x14ac:dyDescent="0.2">
      <c r="B3795" s="103" t="s">
        <v>4158</v>
      </c>
      <c r="C3795" s="103" t="s">
        <v>5471</v>
      </c>
      <c r="D3795" s="121">
        <v>33</v>
      </c>
      <c r="E3795" s="105">
        <v>40006253</v>
      </c>
      <c r="F3795" s="126" t="s">
        <v>5305</v>
      </c>
      <c r="G3795" s="107">
        <v>80000</v>
      </c>
      <c r="H3795" s="107">
        <v>0</v>
      </c>
      <c r="I3795" s="123"/>
      <c r="J3795" s="87"/>
      <c r="K3795" s="87"/>
    </row>
    <row r="3796" spans="2:11" s="92" customFormat="1" x14ac:dyDescent="0.2">
      <c r="B3796" s="103" t="s">
        <v>4158</v>
      </c>
      <c r="C3796" s="103" t="s">
        <v>5435</v>
      </c>
      <c r="D3796" s="121">
        <v>29</v>
      </c>
      <c r="E3796" s="105">
        <v>40006364</v>
      </c>
      <c r="F3796" s="126" t="s">
        <v>5306</v>
      </c>
      <c r="G3796" s="107">
        <v>86752</v>
      </c>
      <c r="H3796" s="107">
        <v>74229</v>
      </c>
      <c r="I3796" s="123"/>
      <c r="J3796" s="87"/>
      <c r="K3796" s="87"/>
    </row>
    <row r="3797" spans="2:11" s="92" customFormat="1" x14ac:dyDescent="0.2">
      <c r="B3797" s="103" t="s">
        <v>4158</v>
      </c>
      <c r="C3797" s="103" t="s">
        <v>5472</v>
      </c>
      <c r="D3797" s="121">
        <v>33</v>
      </c>
      <c r="E3797" s="105">
        <v>40006381</v>
      </c>
      <c r="F3797" s="126" t="s">
        <v>5389</v>
      </c>
      <c r="G3797" s="107">
        <v>93764</v>
      </c>
      <c r="H3797" s="107">
        <v>0</v>
      </c>
      <c r="I3797" s="123"/>
      <c r="J3797" s="87"/>
      <c r="K3797" s="87"/>
    </row>
    <row r="3798" spans="2:11" s="92" customFormat="1" x14ac:dyDescent="0.2">
      <c r="B3798" s="103" t="s">
        <v>4158</v>
      </c>
      <c r="C3798" s="103" t="s">
        <v>5463</v>
      </c>
      <c r="D3798" s="121">
        <v>33</v>
      </c>
      <c r="E3798" s="105">
        <v>40006565</v>
      </c>
      <c r="F3798" s="126" t="s">
        <v>5307</v>
      </c>
      <c r="G3798" s="107">
        <v>34997</v>
      </c>
      <c r="H3798" s="107">
        <v>0</v>
      </c>
      <c r="I3798" s="123"/>
      <c r="J3798" s="87"/>
      <c r="K3798" s="87"/>
    </row>
    <row r="3799" spans="2:11" s="92" customFormat="1" x14ac:dyDescent="0.2">
      <c r="B3799" s="103" t="s">
        <v>4158</v>
      </c>
      <c r="C3799" s="103" t="s">
        <v>5445</v>
      </c>
      <c r="D3799" s="121">
        <v>33</v>
      </c>
      <c r="E3799" s="105">
        <v>40006672</v>
      </c>
      <c r="F3799" s="126" t="s">
        <v>5308</v>
      </c>
      <c r="G3799" s="107">
        <v>94036</v>
      </c>
      <c r="H3799" s="107">
        <v>0</v>
      </c>
      <c r="I3799" s="123"/>
      <c r="J3799" s="87"/>
      <c r="K3799" s="87"/>
    </row>
    <row r="3800" spans="2:11" s="92" customFormat="1" x14ac:dyDescent="0.2">
      <c r="B3800" s="103" t="s">
        <v>4158</v>
      </c>
      <c r="C3800" s="103" t="s">
        <v>5441</v>
      </c>
      <c r="D3800" s="121">
        <v>33</v>
      </c>
      <c r="E3800" s="105">
        <v>40006737</v>
      </c>
      <c r="F3800" s="126" t="s">
        <v>5309</v>
      </c>
      <c r="G3800" s="107">
        <v>30000</v>
      </c>
      <c r="H3800" s="107">
        <v>0</v>
      </c>
      <c r="I3800" s="123"/>
      <c r="J3800" s="87"/>
      <c r="K3800" s="87"/>
    </row>
    <row r="3801" spans="2:11" s="92" customFormat="1" x14ac:dyDescent="0.2">
      <c r="B3801" s="103" t="s">
        <v>4158</v>
      </c>
      <c r="C3801" s="103" t="s">
        <v>5441</v>
      </c>
      <c r="D3801" s="121">
        <v>33</v>
      </c>
      <c r="E3801" s="105">
        <v>40006746</v>
      </c>
      <c r="F3801" s="126" t="s">
        <v>5310</v>
      </c>
      <c r="G3801" s="107">
        <v>30000</v>
      </c>
      <c r="H3801" s="107">
        <v>0</v>
      </c>
      <c r="I3801" s="123"/>
      <c r="J3801" s="87"/>
      <c r="K3801" s="87"/>
    </row>
    <row r="3802" spans="2:11" s="92" customFormat="1" x14ac:dyDescent="0.2">
      <c r="B3802" s="103" t="s">
        <v>4158</v>
      </c>
      <c r="C3802" s="103" t="s">
        <v>5433</v>
      </c>
      <c r="D3802" s="121">
        <v>33</v>
      </c>
      <c r="E3802" s="105">
        <v>40006861</v>
      </c>
      <c r="F3802" s="126" t="s">
        <v>5311</v>
      </c>
      <c r="G3802" s="107">
        <v>30000</v>
      </c>
      <c r="H3802" s="107">
        <v>0</v>
      </c>
      <c r="I3802" s="123"/>
      <c r="J3802" s="87"/>
      <c r="K3802" s="87"/>
    </row>
    <row r="3803" spans="2:11" s="92" customFormat="1" x14ac:dyDescent="0.2">
      <c r="B3803" s="103" t="s">
        <v>4158</v>
      </c>
      <c r="C3803" s="103" t="s">
        <v>5446</v>
      </c>
      <c r="D3803" s="121">
        <v>33</v>
      </c>
      <c r="E3803" s="105">
        <v>40006914</v>
      </c>
      <c r="F3803" s="126" t="s">
        <v>5312</v>
      </c>
      <c r="G3803" s="107">
        <v>93038</v>
      </c>
      <c r="H3803" s="107">
        <v>0</v>
      </c>
      <c r="I3803" s="123"/>
      <c r="J3803" s="87"/>
      <c r="K3803" s="87"/>
    </row>
    <row r="3804" spans="2:11" s="92" customFormat="1" x14ac:dyDescent="0.2">
      <c r="B3804" s="103" t="s">
        <v>4158</v>
      </c>
      <c r="C3804" s="103" t="s">
        <v>5441</v>
      </c>
      <c r="D3804" s="121">
        <v>29</v>
      </c>
      <c r="E3804" s="105">
        <v>40006992</v>
      </c>
      <c r="F3804" s="126" t="s">
        <v>5313</v>
      </c>
      <c r="G3804" s="107">
        <v>482071</v>
      </c>
      <c r="H3804" s="107">
        <v>284452</v>
      </c>
      <c r="I3804" s="123"/>
      <c r="J3804" s="87"/>
      <c r="K3804" s="87"/>
    </row>
    <row r="3805" spans="2:11" s="92" customFormat="1" x14ac:dyDescent="0.2">
      <c r="B3805" s="103" t="s">
        <v>4158</v>
      </c>
      <c r="C3805" s="103" t="s">
        <v>5445</v>
      </c>
      <c r="D3805" s="121">
        <v>33</v>
      </c>
      <c r="E3805" s="105">
        <v>40007034</v>
      </c>
      <c r="F3805" s="126" t="s">
        <v>5314</v>
      </c>
      <c r="G3805" s="107">
        <v>94000</v>
      </c>
      <c r="H3805" s="107">
        <v>0</v>
      </c>
      <c r="I3805" s="123"/>
      <c r="J3805" s="87"/>
      <c r="K3805" s="87"/>
    </row>
    <row r="3806" spans="2:11" s="92" customFormat="1" x14ac:dyDescent="0.2">
      <c r="B3806" s="103" t="s">
        <v>4158</v>
      </c>
      <c r="C3806" s="103" t="s">
        <v>5450</v>
      </c>
      <c r="D3806" s="121">
        <v>29</v>
      </c>
      <c r="E3806" s="105">
        <v>40007112</v>
      </c>
      <c r="F3806" s="126" t="s">
        <v>5315</v>
      </c>
      <c r="G3806" s="107">
        <v>491588</v>
      </c>
      <c r="H3806" s="107">
        <v>0</v>
      </c>
      <c r="I3806" s="123"/>
      <c r="J3806" s="87"/>
      <c r="K3806" s="87"/>
    </row>
    <row r="3807" spans="2:11" s="92" customFormat="1" x14ac:dyDescent="0.2">
      <c r="B3807" s="103" t="s">
        <v>4158</v>
      </c>
      <c r="C3807" s="103" t="s">
        <v>5431</v>
      </c>
      <c r="D3807" s="121">
        <v>33</v>
      </c>
      <c r="E3807" s="105">
        <v>40007235</v>
      </c>
      <c r="F3807" s="126" t="s">
        <v>5316</v>
      </c>
      <c r="G3807" s="107">
        <v>45000</v>
      </c>
      <c r="H3807" s="107">
        <v>0</v>
      </c>
      <c r="I3807" s="123"/>
      <c r="J3807" s="87"/>
      <c r="K3807" s="87"/>
    </row>
    <row r="3808" spans="2:11" s="92" customFormat="1" x14ac:dyDescent="0.2">
      <c r="B3808" s="103" t="s">
        <v>4158</v>
      </c>
      <c r="C3808" s="103" t="s">
        <v>5431</v>
      </c>
      <c r="D3808" s="121">
        <v>33</v>
      </c>
      <c r="E3808" s="105">
        <v>40007236</v>
      </c>
      <c r="F3808" s="126" t="s">
        <v>5317</v>
      </c>
      <c r="G3808" s="107">
        <v>81629</v>
      </c>
      <c r="H3808" s="107">
        <v>0</v>
      </c>
      <c r="I3808" s="123"/>
      <c r="J3808" s="87"/>
      <c r="K3808" s="87"/>
    </row>
    <row r="3809" spans="2:11" s="92" customFormat="1" x14ac:dyDescent="0.2">
      <c r="B3809" s="103" t="s">
        <v>4158</v>
      </c>
      <c r="C3809" s="103" t="s">
        <v>5433</v>
      </c>
      <c r="D3809" s="121">
        <v>29</v>
      </c>
      <c r="E3809" s="105">
        <v>40007312</v>
      </c>
      <c r="F3809" s="126" t="s">
        <v>5318</v>
      </c>
      <c r="G3809" s="107">
        <v>186588</v>
      </c>
      <c r="H3809" s="107">
        <v>0</v>
      </c>
      <c r="I3809" s="123"/>
      <c r="J3809" s="87"/>
      <c r="K3809" s="87"/>
    </row>
    <row r="3810" spans="2:11" s="92" customFormat="1" x14ac:dyDescent="0.2">
      <c r="B3810" s="103" t="s">
        <v>4158</v>
      </c>
      <c r="C3810" s="103" t="s">
        <v>5457</v>
      </c>
      <c r="D3810" s="121">
        <v>33</v>
      </c>
      <c r="E3810" s="105">
        <v>40007331</v>
      </c>
      <c r="F3810" s="126" t="s">
        <v>5319</v>
      </c>
      <c r="G3810" s="107">
        <v>31000</v>
      </c>
      <c r="H3810" s="107">
        <v>0</v>
      </c>
      <c r="I3810" s="123"/>
      <c r="J3810" s="87"/>
      <c r="K3810" s="87"/>
    </row>
    <row r="3811" spans="2:11" s="92" customFormat="1" x14ac:dyDescent="0.2">
      <c r="B3811" s="103" t="s">
        <v>4158</v>
      </c>
      <c r="C3811" s="103" t="s">
        <v>5444</v>
      </c>
      <c r="D3811" s="121">
        <v>33</v>
      </c>
      <c r="E3811" s="105">
        <v>40007332</v>
      </c>
      <c r="F3811" s="126" t="s">
        <v>5320</v>
      </c>
      <c r="G3811" s="107">
        <v>60763</v>
      </c>
      <c r="H3811" s="107">
        <v>0</v>
      </c>
      <c r="I3811" s="123"/>
      <c r="J3811" s="87"/>
      <c r="K3811" s="87"/>
    </row>
    <row r="3812" spans="2:11" s="92" customFormat="1" x14ac:dyDescent="0.2">
      <c r="B3812" s="103" t="s">
        <v>4158</v>
      </c>
      <c r="C3812" s="103" t="s">
        <v>5444</v>
      </c>
      <c r="D3812" s="121">
        <v>33</v>
      </c>
      <c r="E3812" s="105">
        <v>40007335</v>
      </c>
      <c r="F3812" s="126" t="s">
        <v>5321</v>
      </c>
      <c r="G3812" s="107">
        <v>79237</v>
      </c>
      <c r="H3812" s="107">
        <v>0</v>
      </c>
      <c r="I3812" s="123"/>
      <c r="J3812" s="87"/>
      <c r="K3812" s="87"/>
    </row>
    <row r="3813" spans="2:11" s="92" customFormat="1" x14ac:dyDescent="0.2">
      <c r="B3813" s="103" t="s">
        <v>4158</v>
      </c>
      <c r="C3813" s="103" t="s">
        <v>5457</v>
      </c>
      <c r="D3813" s="121">
        <v>33</v>
      </c>
      <c r="E3813" s="105">
        <v>40007461</v>
      </c>
      <c r="F3813" s="126" t="s">
        <v>5322</v>
      </c>
      <c r="G3813" s="107">
        <v>32000</v>
      </c>
      <c r="H3813" s="107">
        <v>0</v>
      </c>
      <c r="I3813" s="123"/>
      <c r="J3813" s="87"/>
      <c r="K3813" s="87"/>
    </row>
    <row r="3814" spans="2:11" s="92" customFormat="1" x14ac:dyDescent="0.2">
      <c r="B3814" s="103" t="s">
        <v>4158</v>
      </c>
      <c r="C3814" s="103" t="s">
        <v>5457</v>
      </c>
      <c r="D3814" s="121">
        <v>33</v>
      </c>
      <c r="E3814" s="105">
        <v>40007467</v>
      </c>
      <c r="F3814" s="126" t="s">
        <v>5323</v>
      </c>
      <c r="G3814" s="107">
        <v>84467</v>
      </c>
      <c r="H3814" s="107">
        <v>0</v>
      </c>
      <c r="I3814" s="123"/>
      <c r="J3814" s="87"/>
      <c r="K3814" s="87"/>
    </row>
    <row r="3815" spans="2:11" s="92" customFormat="1" x14ac:dyDescent="0.2">
      <c r="B3815" s="103" t="s">
        <v>4158</v>
      </c>
      <c r="C3815" s="103" t="s">
        <v>66</v>
      </c>
      <c r="D3815" s="121">
        <v>33</v>
      </c>
      <c r="E3815" s="105">
        <v>40007699</v>
      </c>
      <c r="F3815" s="126" t="s">
        <v>5360</v>
      </c>
      <c r="G3815" s="107">
        <v>840000</v>
      </c>
      <c r="H3815" s="107">
        <v>123879</v>
      </c>
      <c r="I3815" s="123"/>
      <c r="J3815" s="87"/>
      <c r="K3815" s="87"/>
    </row>
    <row r="3816" spans="2:11" s="92" customFormat="1" x14ac:dyDescent="0.2">
      <c r="B3816" s="103" t="s">
        <v>4158</v>
      </c>
      <c r="C3816" s="103" t="s">
        <v>5457</v>
      </c>
      <c r="D3816" s="121">
        <v>33</v>
      </c>
      <c r="E3816" s="105">
        <v>40007767</v>
      </c>
      <c r="F3816" s="126" t="s">
        <v>5324</v>
      </c>
      <c r="G3816" s="107">
        <v>93600</v>
      </c>
      <c r="H3816" s="107">
        <v>0</v>
      </c>
      <c r="I3816" s="123"/>
      <c r="J3816" s="87"/>
      <c r="K3816" s="87"/>
    </row>
    <row r="3817" spans="2:11" s="92" customFormat="1" x14ac:dyDescent="0.2">
      <c r="B3817" s="103" t="s">
        <v>4158</v>
      </c>
      <c r="C3817" s="103" t="s">
        <v>5457</v>
      </c>
      <c r="D3817" s="121">
        <v>33</v>
      </c>
      <c r="E3817" s="105">
        <v>40007768</v>
      </c>
      <c r="F3817" s="126" t="s">
        <v>5325</v>
      </c>
      <c r="G3817" s="107">
        <v>69265</v>
      </c>
      <c r="H3817" s="107">
        <v>0</v>
      </c>
      <c r="I3817" s="123"/>
      <c r="J3817" s="87"/>
      <c r="K3817" s="87"/>
    </row>
    <row r="3818" spans="2:11" s="92" customFormat="1" x14ac:dyDescent="0.2">
      <c r="B3818" s="103" t="s">
        <v>4158</v>
      </c>
      <c r="C3818" s="103" t="s">
        <v>5433</v>
      </c>
      <c r="D3818" s="121">
        <v>33</v>
      </c>
      <c r="E3818" s="105">
        <v>40007793</v>
      </c>
      <c r="F3818" s="126" t="s">
        <v>5326</v>
      </c>
      <c r="G3818" s="107">
        <v>19000</v>
      </c>
      <c r="H3818" s="107">
        <v>0</v>
      </c>
      <c r="I3818" s="123"/>
      <c r="J3818" s="87"/>
      <c r="K3818" s="87"/>
    </row>
    <row r="3819" spans="2:11" s="92" customFormat="1" x14ac:dyDescent="0.2">
      <c r="B3819" s="103" t="s">
        <v>4158</v>
      </c>
      <c r="C3819" s="103" t="s">
        <v>5439</v>
      </c>
      <c r="D3819" s="121">
        <v>33</v>
      </c>
      <c r="E3819" s="105">
        <v>40007805</v>
      </c>
      <c r="F3819" s="126" t="s">
        <v>5327</v>
      </c>
      <c r="G3819" s="107">
        <v>30000</v>
      </c>
      <c r="H3819" s="107">
        <v>0</v>
      </c>
      <c r="I3819" s="123"/>
      <c r="J3819" s="87"/>
      <c r="K3819" s="87"/>
    </row>
    <row r="3820" spans="2:11" s="92" customFormat="1" x14ac:dyDescent="0.2">
      <c r="B3820" s="103" t="s">
        <v>4158</v>
      </c>
      <c r="C3820" s="103" t="s">
        <v>5445</v>
      </c>
      <c r="D3820" s="121">
        <v>33</v>
      </c>
      <c r="E3820" s="105">
        <v>40007829</v>
      </c>
      <c r="F3820" s="126" t="s">
        <v>5390</v>
      </c>
      <c r="G3820" s="107">
        <v>90883</v>
      </c>
      <c r="H3820" s="107">
        <v>0</v>
      </c>
      <c r="I3820" s="123"/>
      <c r="J3820" s="87"/>
      <c r="K3820" s="87"/>
    </row>
    <row r="3821" spans="2:11" s="92" customFormat="1" x14ac:dyDescent="0.2">
      <c r="B3821" s="103" t="s">
        <v>4158</v>
      </c>
      <c r="C3821" s="103" t="s">
        <v>5445</v>
      </c>
      <c r="D3821" s="121">
        <v>33</v>
      </c>
      <c r="E3821" s="105">
        <v>40007892</v>
      </c>
      <c r="F3821" s="126" t="s">
        <v>5328</v>
      </c>
      <c r="G3821" s="107">
        <v>19790</v>
      </c>
      <c r="H3821" s="107">
        <v>0</v>
      </c>
      <c r="I3821" s="123"/>
      <c r="J3821" s="87"/>
      <c r="K3821" s="87"/>
    </row>
    <row r="3822" spans="2:11" s="92" customFormat="1" x14ac:dyDescent="0.2">
      <c r="B3822" s="103" t="s">
        <v>4158</v>
      </c>
      <c r="C3822" s="103" t="s">
        <v>5435</v>
      </c>
      <c r="D3822" s="121">
        <v>33</v>
      </c>
      <c r="E3822" s="105">
        <v>40007946</v>
      </c>
      <c r="F3822" s="126" t="s">
        <v>5329</v>
      </c>
      <c r="G3822" s="107">
        <v>5313</v>
      </c>
      <c r="H3822" s="107">
        <v>0</v>
      </c>
      <c r="I3822" s="123"/>
      <c r="J3822" s="87"/>
      <c r="K3822" s="87"/>
    </row>
    <row r="3823" spans="2:11" s="92" customFormat="1" x14ac:dyDescent="0.2">
      <c r="B3823" s="103" t="s">
        <v>4158</v>
      </c>
      <c r="C3823" s="103" t="s">
        <v>5445</v>
      </c>
      <c r="D3823" s="121">
        <v>33</v>
      </c>
      <c r="E3823" s="105">
        <v>40007950</v>
      </c>
      <c r="F3823" s="126" t="s">
        <v>5330</v>
      </c>
      <c r="G3823" s="107">
        <v>39710</v>
      </c>
      <c r="H3823" s="107">
        <v>0</v>
      </c>
      <c r="I3823" s="123"/>
      <c r="J3823" s="87"/>
      <c r="K3823" s="87"/>
    </row>
    <row r="3824" spans="2:11" s="92" customFormat="1" x14ac:dyDescent="0.2">
      <c r="B3824" s="103" t="s">
        <v>4158</v>
      </c>
      <c r="C3824" s="103" t="s">
        <v>5434</v>
      </c>
      <c r="D3824" s="121">
        <v>29</v>
      </c>
      <c r="E3824" s="105">
        <v>40008012</v>
      </c>
      <c r="F3824" s="126" t="s">
        <v>5331</v>
      </c>
      <c r="G3824" s="107">
        <v>251209</v>
      </c>
      <c r="H3824" s="107">
        <v>0</v>
      </c>
      <c r="I3824" s="123"/>
      <c r="J3824" s="87"/>
      <c r="K3824" s="87"/>
    </row>
    <row r="3825" spans="2:11" s="92" customFormat="1" x14ac:dyDescent="0.2">
      <c r="B3825" s="103" t="s">
        <v>4158</v>
      </c>
      <c r="C3825" s="103" t="s">
        <v>5435</v>
      </c>
      <c r="D3825" s="121">
        <v>33</v>
      </c>
      <c r="E3825" s="105">
        <v>40008052</v>
      </c>
      <c r="F3825" s="126" t="s">
        <v>5332</v>
      </c>
      <c r="G3825" s="107">
        <v>90000</v>
      </c>
      <c r="H3825" s="107">
        <v>0</v>
      </c>
      <c r="I3825" s="123"/>
      <c r="J3825" s="87"/>
      <c r="K3825" s="87"/>
    </row>
    <row r="3826" spans="2:11" s="92" customFormat="1" x14ac:dyDescent="0.2">
      <c r="B3826" s="103" t="s">
        <v>4158</v>
      </c>
      <c r="C3826" s="103" t="s">
        <v>5457</v>
      </c>
      <c r="D3826" s="121">
        <v>33</v>
      </c>
      <c r="E3826" s="105">
        <v>40008140</v>
      </c>
      <c r="F3826" s="126" t="s">
        <v>5333</v>
      </c>
      <c r="G3826" s="107">
        <v>31000</v>
      </c>
      <c r="H3826" s="107">
        <v>0</v>
      </c>
      <c r="I3826" s="123"/>
      <c r="J3826" s="87"/>
      <c r="K3826" s="87"/>
    </row>
    <row r="3827" spans="2:11" s="92" customFormat="1" x14ac:dyDescent="0.2">
      <c r="B3827" s="103" t="s">
        <v>4158</v>
      </c>
      <c r="C3827" s="103" t="s">
        <v>5457</v>
      </c>
      <c r="D3827" s="121">
        <v>33</v>
      </c>
      <c r="E3827" s="105">
        <v>40008150</v>
      </c>
      <c r="F3827" s="126" t="s">
        <v>5334</v>
      </c>
      <c r="G3827" s="107">
        <v>24000</v>
      </c>
      <c r="H3827" s="107">
        <v>0</v>
      </c>
      <c r="I3827" s="123"/>
      <c r="J3827" s="87"/>
      <c r="K3827" s="87"/>
    </row>
    <row r="3828" spans="2:11" s="92" customFormat="1" x14ac:dyDescent="0.2">
      <c r="B3828" s="103" t="s">
        <v>4158</v>
      </c>
      <c r="C3828" s="103" t="s">
        <v>5434</v>
      </c>
      <c r="D3828" s="121">
        <v>33</v>
      </c>
      <c r="E3828" s="105">
        <v>40008155</v>
      </c>
      <c r="F3828" s="126" t="s">
        <v>5335</v>
      </c>
      <c r="G3828" s="107">
        <v>94000</v>
      </c>
      <c r="H3828" s="107">
        <v>0</v>
      </c>
      <c r="I3828" s="123"/>
      <c r="J3828" s="87"/>
      <c r="K3828" s="87"/>
    </row>
    <row r="3829" spans="2:11" s="92" customFormat="1" x14ac:dyDescent="0.2">
      <c r="B3829" s="103" t="s">
        <v>4158</v>
      </c>
      <c r="C3829" s="103" t="s">
        <v>66</v>
      </c>
      <c r="D3829" s="121">
        <v>33</v>
      </c>
      <c r="E3829" s="105">
        <v>40008350</v>
      </c>
      <c r="F3829" s="126" t="s">
        <v>5336</v>
      </c>
      <c r="G3829" s="107">
        <v>507549</v>
      </c>
      <c r="H3829" s="107">
        <v>0</v>
      </c>
      <c r="I3829" s="123"/>
      <c r="J3829" s="87"/>
      <c r="K3829" s="87"/>
    </row>
    <row r="3830" spans="2:11" s="92" customFormat="1" x14ac:dyDescent="0.2">
      <c r="B3830" s="103" t="s">
        <v>4158</v>
      </c>
      <c r="C3830" s="103" t="s">
        <v>5457</v>
      </c>
      <c r="D3830" s="121">
        <v>33</v>
      </c>
      <c r="E3830" s="105">
        <v>40008408</v>
      </c>
      <c r="F3830" s="126" t="s">
        <v>5337</v>
      </c>
      <c r="G3830" s="107">
        <v>47612</v>
      </c>
      <c r="H3830" s="107">
        <v>0</v>
      </c>
      <c r="I3830" s="123"/>
      <c r="J3830" s="87"/>
      <c r="K3830" s="87"/>
    </row>
    <row r="3831" spans="2:11" s="92" customFormat="1" x14ac:dyDescent="0.2">
      <c r="B3831" s="103" t="s">
        <v>4158</v>
      </c>
      <c r="C3831" s="103" t="s">
        <v>5456</v>
      </c>
      <c r="D3831" s="121">
        <v>33</v>
      </c>
      <c r="E3831" s="105">
        <v>40008649</v>
      </c>
      <c r="F3831" s="126" t="s">
        <v>5338</v>
      </c>
      <c r="G3831" s="107">
        <v>410191</v>
      </c>
      <c r="H3831" s="107">
        <v>0</v>
      </c>
      <c r="I3831" s="123"/>
      <c r="J3831" s="87"/>
      <c r="K3831" s="87"/>
    </row>
    <row r="3832" spans="2:11" s="92" customFormat="1" x14ac:dyDescent="0.2">
      <c r="B3832" s="103" t="s">
        <v>4158</v>
      </c>
      <c r="C3832" s="103" t="s">
        <v>66</v>
      </c>
      <c r="D3832" s="121">
        <v>33</v>
      </c>
      <c r="E3832" s="105">
        <v>40008742</v>
      </c>
      <c r="F3832" s="126" t="s">
        <v>4667</v>
      </c>
      <c r="G3832" s="107">
        <v>406171</v>
      </c>
      <c r="H3832" s="107">
        <v>282568</v>
      </c>
      <c r="I3832" s="123"/>
      <c r="J3832" s="87"/>
      <c r="K3832" s="87"/>
    </row>
    <row r="3833" spans="2:11" s="92" customFormat="1" x14ac:dyDescent="0.2">
      <c r="B3833" s="103" t="s">
        <v>4158</v>
      </c>
      <c r="C3833" s="103" t="s">
        <v>5473</v>
      </c>
      <c r="D3833" s="121">
        <v>33</v>
      </c>
      <c r="E3833" s="105">
        <v>40008765</v>
      </c>
      <c r="F3833" s="126" t="s">
        <v>4669</v>
      </c>
      <c r="G3833" s="107">
        <v>315871</v>
      </c>
      <c r="H3833" s="107">
        <v>315871</v>
      </c>
      <c r="I3833" s="123"/>
      <c r="J3833" s="87"/>
      <c r="K3833" s="87"/>
    </row>
    <row r="3834" spans="2:11" s="92" customFormat="1" x14ac:dyDescent="0.2">
      <c r="B3834" s="103" t="s">
        <v>4158</v>
      </c>
      <c r="C3834" s="103" t="s">
        <v>66</v>
      </c>
      <c r="D3834" s="121">
        <v>33</v>
      </c>
      <c r="E3834" s="105">
        <v>40008780</v>
      </c>
      <c r="F3834" s="126" t="s">
        <v>4668</v>
      </c>
      <c r="G3834" s="107">
        <v>450000</v>
      </c>
      <c r="H3834" s="107">
        <v>450000</v>
      </c>
      <c r="I3834" s="123"/>
      <c r="J3834" s="87"/>
      <c r="K3834" s="87"/>
    </row>
    <row r="3835" spans="2:11" s="92" customFormat="1" x14ac:dyDescent="0.2">
      <c r="B3835" s="103" t="s">
        <v>4158</v>
      </c>
      <c r="C3835" s="103" t="s">
        <v>5431</v>
      </c>
      <c r="D3835" s="121">
        <v>33</v>
      </c>
      <c r="E3835" s="105">
        <v>40008811</v>
      </c>
      <c r="F3835" s="126" t="s">
        <v>5339</v>
      </c>
      <c r="G3835" s="107">
        <v>94038</v>
      </c>
      <c r="H3835" s="107">
        <v>0</v>
      </c>
      <c r="I3835" s="123"/>
      <c r="J3835" s="87"/>
      <c r="K3835" s="87"/>
    </row>
    <row r="3836" spans="2:11" s="92" customFormat="1" x14ac:dyDescent="0.2">
      <c r="B3836" s="103" t="s">
        <v>4158</v>
      </c>
      <c r="C3836" s="103" t="s">
        <v>5457</v>
      </c>
      <c r="D3836" s="121">
        <v>33</v>
      </c>
      <c r="E3836" s="105">
        <v>40008934</v>
      </c>
      <c r="F3836" s="126" t="s">
        <v>5340</v>
      </c>
      <c r="G3836" s="107">
        <v>71454</v>
      </c>
      <c r="H3836" s="107">
        <v>0</v>
      </c>
      <c r="I3836" s="123"/>
      <c r="J3836" s="87"/>
      <c r="K3836" s="87"/>
    </row>
    <row r="3837" spans="2:11" s="92" customFormat="1" x14ac:dyDescent="0.2">
      <c r="B3837" s="103" t="s">
        <v>4158</v>
      </c>
      <c r="C3837" s="103" t="s">
        <v>5442</v>
      </c>
      <c r="D3837" s="121">
        <v>31</v>
      </c>
      <c r="E3837" s="105">
        <v>20177920</v>
      </c>
      <c r="F3837" s="126" t="s">
        <v>5341</v>
      </c>
      <c r="G3837" s="107">
        <v>76027</v>
      </c>
      <c r="H3837" s="107">
        <v>0</v>
      </c>
      <c r="I3837" s="123"/>
      <c r="J3837" s="87"/>
      <c r="K3837" s="87"/>
    </row>
    <row r="3838" spans="2:11" s="92" customFormat="1" x14ac:dyDescent="0.2">
      <c r="B3838" s="103" t="s">
        <v>4158</v>
      </c>
      <c r="C3838" s="103" t="s">
        <v>5432</v>
      </c>
      <c r="D3838" s="121">
        <v>31</v>
      </c>
      <c r="E3838" s="105">
        <v>30038126</v>
      </c>
      <c r="F3838" s="126" t="s">
        <v>5342</v>
      </c>
      <c r="G3838" s="107">
        <v>84150</v>
      </c>
      <c r="H3838" s="107">
        <v>0</v>
      </c>
      <c r="I3838" s="123"/>
      <c r="J3838" s="87"/>
      <c r="K3838" s="87"/>
    </row>
    <row r="3839" spans="2:11" s="92" customFormat="1" x14ac:dyDescent="0.2">
      <c r="B3839" s="103" t="s">
        <v>4158</v>
      </c>
      <c r="C3839" s="103" t="s">
        <v>5438</v>
      </c>
      <c r="D3839" s="121">
        <v>31</v>
      </c>
      <c r="E3839" s="105">
        <v>30104076</v>
      </c>
      <c r="F3839" s="126" t="s">
        <v>5343</v>
      </c>
      <c r="G3839" s="107">
        <v>73743</v>
      </c>
      <c r="H3839" s="107">
        <v>280</v>
      </c>
      <c r="I3839" s="123"/>
      <c r="J3839" s="87"/>
      <c r="K3839" s="87"/>
    </row>
    <row r="3840" spans="2:11" s="92" customFormat="1" x14ac:dyDescent="0.2">
      <c r="B3840" s="103" t="s">
        <v>4158</v>
      </c>
      <c r="C3840" s="103" t="s">
        <v>5442</v>
      </c>
      <c r="D3840" s="121">
        <v>31</v>
      </c>
      <c r="E3840" s="105">
        <v>30106548</v>
      </c>
      <c r="F3840" s="126" t="s">
        <v>5344</v>
      </c>
      <c r="G3840" s="107">
        <v>72070</v>
      </c>
      <c r="H3840" s="107">
        <v>0</v>
      </c>
      <c r="I3840" s="123"/>
      <c r="J3840" s="87"/>
      <c r="K3840" s="87"/>
    </row>
    <row r="3841" spans="1:32" s="92" customFormat="1" x14ac:dyDescent="0.2">
      <c r="B3841" s="103" t="s">
        <v>4158</v>
      </c>
      <c r="C3841" s="103" t="s">
        <v>5433</v>
      </c>
      <c r="D3841" s="121">
        <v>31</v>
      </c>
      <c r="E3841" s="105">
        <v>30129336</v>
      </c>
      <c r="F3841" s="126" t="s">
        <v>5345</v>
      </c>
      <c r="G3841" s="107">
        <v>79503</v>
      </c>
      <c r="H3841" s="107">
        <v>18810</v>
      </c>
      <c r="I3841" s="123"/>
      <c r="J3841" s="87"/>
      <c r="K3841" s="87"/>
    </row>
    <row r="3842" spans="1:32" s="92" customFormat="1" x14ac:dyDescent="0.2">
      <c r="B3842" s="103" t="s">
        <v>4158</v>
      </c>
      <c r="C3842" s="103" t="s">
        <v>5434</v>
      </c>
      <c r="D3842" s="121">
        <v>31</v>
      </c>
      <c r="E3842" s="105">
        <v>30130132</v>
      </c>
      <c r="F3842" s="126" t="s">
        <v>5346</v>
      </c>
      <c r="G3842" s="107">
        <v>72063</v>
      </c>
      <c r="H3842" s="107">
        <v>0</v>
      </c>
      <c r="I3842" s="123"/>
      <c r="J3842" s="87"/>
      <c r="K3842" s="87"/>
    </row>
    <row r="3843" spans="1:32" s="92" customFormat="1" x14ac:dyDescent="0.2">
      <c r="B3843" s="103" t="s">
        <v>4158</v>
      </c>
      <c r="C3843" s="103" t="s">
        <v>5438</v>
      </c>
      <c r="D3843" s="121">
        <v>31</v>
      </c>
      <c r="E3843" s="105">
        <v>30130586</v>
      </c>
      <c r="F3843" s="126" t="s">
        <v>5347</v>
      </c>
      <c r="G3843" s="107">
        <v>75535</v>
      </c>
      <c r="H3843" s="107">
        <v>0</v>
      </c>
      <c r="I3843" s="123"/>
      <c r="J3843" s="87"/>
      <c r="K3843" s="87"/>
    </row>
    <row r="3844" spans="1:32" s="92" customFormat="1" x14ac:dyDescent="0.2">
      <c r="B3844" s="103" t="s">
        <v>4158</v>
      </c>
      <c r="C3844" s="103" t="s">
        <v>5438</v>
      </c>
      <c r="D3844" s="121">
        <v>31</v>
      </c>
      <c r="E3844" s="105">
        <v>30135321</v>
      </c>
      <c r="F3844" s="126" t="s">
        <v>5348</v>
      </c>
      <c r="G3844" s="107">
        <v>75535</v>
      </c>
      <c r="H3844" s="107">
        <v>30746</v>
      </c>
      <c r="I3844" s="123"/>
      <c r="J3844" s="87"/>
      <c r="K3844" s="87"/>
    </row>
    <row r="3845" spans="1:32" s="92" customFormat="1" x14ac:dyDescent="0.2">
      <c r="B3845" s="103" t="s">
        <v>4158</v>
      </c>
      <c r="C3845" s="103" t="s">
        <v>5433</v>
      </c>
      <c r="D3845" s="121">
        <v>31</v>
      </c>
      <c r="E3845" s="105">
        <v>30136329</v>
      </c>
      <c r="F3845" s="126" t="s">
        <v>5349</v>
      </c>
      <c r="G3845" s="107">
        <v>77330</v>
      </c>
      <c r="H3845" s="107">
        <v>11881</v>
      </c>
      <c r="I3845" s="123"/>
      <c r="J3845" s="87"/>
      <c r="K3845" s="87"/>
    </row>
    <row r="3846" spans="1:32" s="92" customFormat="1" x14ac:dyDescent="0.2">
      <c r="B3846" s="103" t="s">
        <v>4158</v>
      </c>
      <c r="C3846" s="103" t="s">
        <v>5439</v>
      </c>
      <c r="D3846" s="121">
        <v>31</v>
      </c>
      <c r="E3846" s="105">
        <v>30367427</v>
      </c>
      <c r="F3846" s="126" t="s">
        <v>5350</v>
      </c>
      <c r="G3846" s="107">
        <v>82780</v>
      </c>
      <c r="H3846" s="107">
        <v>21038</v>
      </c>
      <c r="I3846" s="123"/>
      <c r="J3846" s="87"/>
      <c r="K3846" s="87"/>
    </row>
    <row r="3847" spans="1:32" s="92" customFormat="1" x14ac:dyDescent="0.2">
      <c r="B3847" s="103" t="s">
        <v>4158</v>
      </c>
      <c r="C3847" s="103" t="s">
        <v>5439</v>
      </c>
      <c r="D3847" s="121">
        <v>31</v>
      </c>
      <c r="E3847" s="105">
        <v>30435474</v>
      </c>
      <c r="F3847" s="126" t="s">
        <v>5351</v>
      </c>
      <c r="G3847" s="107">
        <v>92180</v>
      </c>
      <c r="H3847" s="107">
        <v>0</v>
      </c>
      <c r="I3847" s="123"/>
      <c r="J3847" s="87"/>
      <c r="K3847" s="87"/>
    </row>
    <row r="3848" spans="1:32" s="92" customFormat="1" x14ac:dyDescent="0.2">
      <c r="B3848" s="103" t="s">
        <v>4158</v>
      </c>
      <c r="C3848" s="103" t="s">
        <v>5442</v>
      </c>
      <c r="D3848" s="121">
        <v>31</v>
      </c>
      <c r="E3848" s="105">
        <v>30486596</v>
      </c>
      <c r="F3848" s="126" t="s">
        <v>5352</v>
      </c>
      <c r="G3848" s="107">
        <v>92400</v>
      </c>
      <c r="H3848" s="107">
        <v>0</v>
      </c>
      <c r="I3848" s="123"/>
      <c r="J3848" s="87"/>
      <c r="K3848" s="87"/>
    </row>
    <row r="3849" spans="1:32" ht="15" customHeight="1" x14ac:dyDescent="0.2">
      <c r="A3849" s="88"/>
      <c r="B3849" s="131" t="s">
        <v>2453</v>
      </c>
      <c r="C3849" s="131" t="s">
        <v>56</v>
      </c>
      <c r="D3849" s="112">
        <v>29</v>
      </c>
      <c r="E3849" s="132">
        <v>30454024</v>
      </c>
      <c r="F3849" s="133" t="s">
        <v>2454</v>
      </c>
      <c r="G3849" s="134"/>
      <c r="H3849" s="114">
        <v>24163</v>
      </c>
      <c r="I3849" s="129"/>
      <c r="J3849" s="87"/>
      <c r="K3849" s="87"/>
      <c r="L3849" s="93"/>
      <c r="M3849" s="93"/>
      <c r="N3849" s="93"/>
      <c r="O3849" s="93"/>
      <c r="P3849" s="93"/>
      <c r="Q3849" s="93"/>
      <c r="R3849" s="93"/>
      <c r="S3849" s="93"/>
      <c r="T3849" s="93"/>
      <c r="U3849" s="93"/>
      <c r="V3849" s="94"/>
      <c r="W3849" s="94"/>
      <c r="X3849" s="94"/>
      <c r="Y3849" s="94"/>
      <c r="Z3849" s="93"/>
      <c r="AA3849" s="93"/>
      <c r="AB3849" s="93"/>
      <c r="AC3849" s="93"/>
      <c r="AD3849" s="93"/>
      <c r="AE3849" s="93"/>
      <c r="AF3849" s="93"/>
    </row>
    <row r="3850" spans="1:32" ht="15" customHeight="1" x14ac:dyDescent="0.2">
      <c r="B3850" s="131" t="s">
        <v>2453</v>
      </c>
      <c r="C3850" s="131" t="s">
        <v>2455</v>
      </c>
      <c r="D3850" s="112">
        <v>29</v>
      </c>
      <c r="E3850" s="132">
        <v>30486996</v>
      </c>
      <c r="F3850" s="133" t="s">
        <v>2456</v>
      </c>
      <c r="G3850" s="134"/>
      <c r="H3850" s="114">
        <v>129207</v>
      </c>
      <c r="I3850" s="129"/>
      <c r="J3850" s="87"/>
      <c r="K3850" s="87"/>
      <c r="L3850" s="93"/>
      <c r="M3850" s="93"/>
      <c r="N3850" s="93"/>
      <c r="O3850" s="93"/>
      <c r="P3850" s="93"/>
      <c r="Q3850" s="93"/>
      <c r="R3850" s="93"/>
      <c r="S3850" s="93"/>
      <c r="T3850" s="93"/>
      <c r="U3850" s="93"/>
      <c r="V3850" s="94"/>
      <c r="W3850" s="94"/>
      <c r="X3850" s="94"/>
      <c r="Y3850" s="94"/>
      <c r="Z3850" s="93"/>
      <c r="AA3850" s="93"/>
      <c r="AB3850" s="93"/>
      <c r="AC3850" s="93"/>
      <c r="AD3850" s="93"/>
      <c r="AE3850" s="93"/>
      <c r="AF3850" s="93"/>
    </row>
    <row r="3851" spans="1:32" ht="15" customHeight="1" x14ac:dyDescent="0.2">
      <c r="B3851" s="131" t="s">
        <v>2453</v>
      </c>
      <c r="C3851" s="131" t="s">
        <v>2457</v>
      </c>
      <c r="D3851" s="112">
        <v>29</v>
      </c>
      <c r="E3851" s="132">
        <v>30486540</v>
      </c>
      <c r="F3851" s="133" t="s">
        <v>2458</v>
      </c>
      <c r="G3851" s="134"/>
      <c r="H3851" s="114">
        <v>98770</v>
      </c>
      <c r="I3851" s="129"/>
      <c r="J3851" s="87"/>
      <c r="K3851" s="87"/>
      <c r="L3851" s="93"/>
      <c r="M3851" s="93"/>
      <c r="N3851" s="93"/>
      <c r="O3851" s="93"/>
      <c r="P3851" s="93"/>
      <c r="Q3851" s="93"/>
      <c r="R3851" s="93"/>
      <c r="S3851" s="93"/>
      <c r="T3851" s="93"/>
      <c r="U3851" s="93"/>
      <c r="V3851" s="94"/>
      <c r="W3851" s="94"/>
      <c r="X3851" s="94"/>
      <c r="Y3851" s="94"/>
      <c r="Z3851" s="93"/>
      <c r="AA3851" s="93"/>
      <c r="AB3851" s="93"/>
      <c r="AC3851" s="93"/>
      <c r="AD3851" s="93"/>
      <c r="AE3851" s="93"/>
    </row>
    <row r="3852" spans="1:32" ht="15" customHeight="1" x14ac:dyDescent="0.2">
      <c r="B3852" s="131" t="s">
        <v>2453</v>
      </c>
      <c r="C3852" s="131" t="s">
        <v>2459</v>
      </c>
      <c r="D3852" s="112">
        <v>29</v>
      </c>
      <c r="E3852" s="132">
        <v>30485557</v>
      </c>
      <c r="F3852" s="133" t="s">
        <v>2460</v>
      </c>
      <c r="G3852" s="134"/>
      <c r="H3852" s="114">
        <v>120320</v>
      </c>
      <c r="I3852" s="129"/>
      <c r="J3852" s="87"/>
      <c r="K3852" s="87"/>
      <c r="L3852" s="93"/>
      <c r="M3852" s="93"/>
      <c r="N3852" s="93"/>
      <c r="O3852" s="93"/>
      <c r="P3852" s="93"/>
      <c r="Q3852" s="93"/>
      <c r="R3852" s="93"/>
      <c r="S3852" s="93"/>
      <c r="T3852" s="93"/>
      <c r="U3852" s="93"/>
      <c r="V3852" s="94"/>
      <c r="W3852" s="94"/>
      <c r="X3852" s="94"/>
      <c r="Y3852" s="94"/>
      <c r="Z3852" s="93"/>
      <c r="AA3852" s="93"/>
      <c r="AB3852" s="93"/>
      <c r="AC3852" s="93"/>
      <c r="AD3852" s="93"/>
      <c r="AE3852" s="93"/>
    </row>
    <row r="3853" spans="1:32" ht="15" customHeight="1" x14ac:dyDescent="0.2">
      <c r="B3853" s="131" t="s">
        <v>2453</v>
      </c>
      <c r="C3853" s="131" t="s">
        <v>2461</v>
      </c>
      <c r="D3853" s="112">
        <v>29</v>
      </c>
      <c r="E3853" s="132">
        <v>30411922</v>
      </c>
      <c r="F3853" s="133" t="s">
        <v>2462</v>
      </c>
      <c r="G3853" s="134"/>
      <c r="H3853" s="114">
        <v>135503</v>
      </c>
      <c r="I3853" s="129"/>
      <c r="J3853" s="87"/>
      <c r="K3853" s="87"/>
      <c r="L3853" s="93"/>
      <c r="M3853" s="93"/>
      <c r="N3853" s="93"/>
      <c r="O3853" s="93"/>
      <c r="P3853" s="93"/>
      <c r="Q3853" s="93"/>
      <c r="R3853" s="93"/>
      <c r="S3853" s="93"/>
      <c r="T3853" s="93"/>
      <c r="U3853" s="93"/>
      <c r="V3853" s="94"/>
      <c r="W3853" s="94"/>
      <c r="X3853" s="94"/>
      <c r="Y3853" s="94"/>
      <c r="Z3853" s="93"/>
      <c r="AA3853" s="93"/>
      <c r="AB3853" s="93"/>
      <c r="AC3853" s="93"/>
      <c r="AD3853" s="93"/>
      <c r="AE3853" s="93"/>
    </row>
    <row r="3854" spans="1:32" ht="15" customHeight="1" x14ac:dyDescent="0.2">
      <c r="B3854" s="131" t="s">
        <v>2453</v>
      </c>
      <c r="C3854" s="131" t="s">
        <v>2455</v>
      </c>
      <c r="D3854" s="112">
        <v>29</v>
      </c>
      <c r="E3854" s="132">
        <v>30486999</v>
      </c>
      <c r="F3854" s="133" t="s">
        <v>2463</v>
      </c>
      <c r="G3854" s="134"/>
      <c r="H3854" s="114">
        <v>86359</v>
      </c>
      <c r="I3854" s="129"/>
      <c r="J3854" s="87"/>
      <c r="K3854" s="87"/>
      <c r="L3854" s="93"/>
      <c r="M3854" s="93"/>
      <c r="N3854" s="93"/>
      <c r="O3854" s="93"/>
      <c r="P3854" s="93"/>
      <c r="Q3854" s="93"/>
      <c r="R3854" s="93"/>
      <c r="S3854" s="93"/>
      <c r="T3854" s="93"/>
      <c r="U3854" s="93"/>
      <c r="V3854" s="94"/>
      <c r="W3854" s="94"/>
      <c r="X3854" s="94"/>
      <c r="Y3854" s="94"/>
      <c r="Z3854" s="93"/>
      <c r="AA3854" s="93"/>
      <c r="AB3854" s="93"/>
      <c r="AC3854" s="93"/>
      <c r="AD3854" s="93"/>
      <c r="AE3854" s="93"/>
    </row>
    <row r="3855" spans="1:32" ht="15" customHeight="1" x14ac:dyDescent="0.2">
      <c r="B3855" s="131" t="s">
        <v>2453</v>
      </c>
      <c r="C3855" s="131" t="s">
        <v>66</v>
      </c>
      <c r="D3855" s="112">
        <v>29</v>
      </c>
      <c r="E3855" s="132">
        <v>30480431</v>
      </c>
      <c r="F3855" s="133" t="s">
        <v>2464</v>
      </c>
      <c r="G3855" s="134"/>
      <c r="H3855" s="114">
        <v>164093</v>
      </c>
      <c r="I3855" s="129"/>
      <c r="J3855" s="87"/>
      <c r="K3855" s="87"/>
      <c r="L3855" s="93"/>
      <c r="M3855" s="93"/>
      <c r="N3855" s="93"/>
      <c r="O3855" s="93"/>
      <c r="P3855" s="93"/>
      <c r="Q3855" s="93"/>
      <c r="R3855" s="93"/>
      <c r="S3855" s="93"/>
      <c r="T3855" s="93"/>
      <c r="U3855" s="93"/>
      <c r="V3855" s="94"/>
      <c r="W3855" s="94"/>
      <c r="X3855" s="94"/>
      <c r="Y3855" s="94"/>
      <c r="Z3855" s="93"/>
      <c r="AA3855" s="93"/>
      <c r="AB3855" s="93"/>
      <c r="AC3855" s="93"/>
      <c r="AD3855" s="93"/>
      <c r="AE3855" s="93"/>
    </row>
    <row r="3856" spans="1:32" ht="15" customHeight="1" x14ac:dyDescent="0.2">
      <c r="B3856" s="131" t="s">
        <v>2453</v>
      </c>
      <c r="C3856" s="131" t="s">
        <v>2459</v>
      </c>
      <c r="D3856" s="112">
        <v>29</v>
      </c>
      <c r="E3856" s="132">
        <v>30485556</v>
      </c>
      <c r="F3856" s="133" t="s">
        <v>2465</v>
      </c>
      <c r="G3856" s="134"/>
      <c r="H3856" s="114">
        <v>86989</v>
      </c>
      <c r="I3856" s="129"/>
      <c r="J3856" s="87"/>
      <c r="K3856" s="87"/>
      <c r="L3856" s="93"/>
      <c r="M3856" s="93"/>
      <c r="N3856" s="93"/>
      <c r="O3856" s="93"/>
      <c r="P3856" s="93"/>
      <c r="Q3856" s="93"/>
      <c r="R3856" s="93"/>
      <c r="S3856" s="93"/>
      <c r="T3856" s="93"/>
      <c r="U3856" s="93"/>
      <c r="V3856" s="94"/>
      <c r="W3856" s="94"/>
      <c r="X3856" s="94"/>
      <c r="Y3856" s="94"/>
      <c r="Z3856" s="93"/>
      <c r="AA3856" s="93"/>
      <c r="AB3856" s="93"/>
      <c r="AC3856" s="93"/>
      <c r="AD3856" s="93"/>
      <c r="AE3856" s="93"/>
    </row>
    <row r="3857" spans="2:31" ht="15" customHeight="1" x14ac:dyDescent="0.2">
      <c r="B3857" s="131" t="s">
        <v>235</v>
      </c>
      <c r="C3857" s="131" t="s">
        <v>235</v>
      </c>
      <c r="D3857" s="112">
        <v>29</v>
      </c>
      <c r="E3857" s="132"/>
      <c r="F3857" s="133" t="s">
        <v>235</v>
      </c>
      <c r="G3857" s="134"/>
      <c r="H3857" s="114"/>
      <c r="I3857" s="129"/>
      <c r="J3857" s="87"/>
      <c r="K3857" s="87"/>
      <c r="L3857" s="93"/>
      <c r="M3857" s="93"/>
      <c r="N3857" s="93"/>
      <c r="O3857" s="93"/>
      <c r="P3857" s="93"/>
      <c r="Q3857" s="93"/>
      <c r="R3857" s="93"/>
      <c r="S3857" s="93"/>
      <c r="T3857" s="93"/>
      <c r="U3857" s="93"/>
      <c r="V3857" s="94"/>
      <c r="W3857" s="94"/>
      <c r="X3857" s="94"/>
      <c r="Y3857" s="94"/>
      <c r="Z3857" s="93"/>
      <c r="AA3857" s="93"/>
      <c r="AB3857" s="93"/>
      <c r="AC3857" s="93"/>
      <c r="AD3857" s="93"/>
      <c r="AE3857" s="93"/>
    </row>
    <row r="3858" spans="2:31" ht="15" customHeight="1" x14ac:dyDescent="0.2">
      <c r="B3858" s="131" t="s">
        <v>235</v>
      </c>
      <c r="C3858" s="131" t="s">
        <v>235</v>
      </c>
      <c r="D3858" s="112">
        <v>29</v>
      </c>
      <c r="E3858" s="132"/>
      <c r="F3858" s="133" t="s">
        <v>235</v>
      </c>
      <c r="G3858" s="134"/>
      <c r="H3858" s="114"/>
      <c r="I3858" s="129"/>
      <c r="J3858" s="87"/>
      <c r="K3858" s="87"/>
      <c r="L3858" s="93"/>
      <c r="M3858" s="93"/>
      <c r="N3858" s="93"/>
      <c r="O3858" s="93"/>
      <c r="P3858" s="93"/>
      <c r="Q3858" s="93"/>
      <c r="R3858" s="93"/>
      <c r="S3858" s="93"/>
      <c r="T3858" s="93"/>
      <c r="U3858" s="93"/>
      <c r="V3858" s="94"/>
      <c r="W3858" s="94"/>
      <c r="X3858" s="94"/>
      <c r="Y3858" s="94"/>
      <c r="Z3858" s="93"/>
      <c r="AA3858" s="93"/>
      <c r="AB3858" s="93"/>
      <c r="AC3858" s="93"/>
      <c r="AD3858" s="93"/>
      <c r="AE3858" s="93"/>
    </row>
    <row r="3859" spans="2:31" ht="15" customHeight="1" x14ac:dyDescent="0.2">
      <c r="B3859" s="131" t="s">
        <v>235</v>
      </c>
      <c r="C3859" s="131" t="s">
        <v>235</v>
      </c>
      <c r="D3859" s="112">
        <v>29</v>
      </c>
      <c r="E3859" s="112"/>
      <c r="F3859" s="126" t="s">
        <v>235</v>
      </c>
      <c r="G3859" s="107"/>
      <c r="H3859" s="114"/>
      <c r="I3859" s="129"/>
      <c r="J3859" s="87"/>
      <c r="K3859" s="87"/>
      <c r="L3859" s="93"/>
      <c r="M3859" s="93"/>
      <c r="N3859" s="93"/>
      <c r="O3859" s="93"/>
      <c r="P3859" s="93"/>
      <c r="Q3859" s="93"/>
      <c r="R3859" s="93"/>
      <c r="S3859" s="93"/>
      <c r="T3859" s="93"/>
      <c r="U3859" s="93"/>
      <c r="V3859" s="94"/>
      <c r="W3859" s="94"/>
      <c r="X3859" s="94"/>
      <c r="Y3859" s="94"/>
      <c r="Z3859" s="93"/>
      <c r="AA3859" s="93"/>
      <c r="AB3859" s="93"/>
      <c r="AC3859" s="93"/>
      <c r="AD3859" s="93"/>
      <c r="AE3859" s="93"/>
    </row>
    <row r="3860" spans="2:31" ht="15" customHeight="1" x14ac:dyDescent="0.2">
      <c r="B3860" s="131" t="s">
        <v>2453</v>
      </c>
      <c r="C3860" s="131" t="s">
        <v>2461</v>
      </c>
      <c r="D3860" s="112">
        <v>29</v>
      </c>
      <c r="E3860" s="132">
        <v>40002767</v>
      </c>
      <c r="F3860" s="133" t="s">
        <v>2466</v>
      </c>
      <c r="G3860" s="134"/>
      <c r="H3860" s="114">
        <v>48195</v>
      </c>
      <c r="I3860" s="129"/>
      <c r="J3860" s="87"/>
      <c r="K3860" s="87"/>
      <c r="L3860" s="93"/>
      <c r="M3860" s="93"/>
      <c r="N3860" s="93"/>
      <c r="O3860" s="93"/>
      <c r="P3860" s="93"/>
      <c r="Q3860" s="93"/>
      <c r="R3860" s="93"/>
      <c r="S3860" s="93"/>
      <c r="T3860" s="93"/>
      <c r="U3860" s="93"/>
      <c r="V3860" s="94"/>
      <c r="W3860" s="94"/>
      <c r="X3860" s="94"/>
      <c r="Y3860" s="94"/>
      <c r="Z3860" s="93"/>
      <c r="AA3860" s="93"/>
      <c r="AB3860" s="93"/>
      <c r="AC3860" s="93"/>
      <c r="AD3860" s="93"/>
      <c r="AE3860" s="93"/>
    </row>
    <row r="3861" spans="2:31" ht="15" customHeight="1" x14ac:dyDescent="0.2">
      <c r="B3861" s="131" t="s">
        <v>2453</v>
      </c>
      <c r="C3861" s="131" t="s">
        <v>66</v>
      </c>
      <c r="D3861" s="112">
        <v>29</v>
      </c>
      <c r="E3861" s="132">
        <v>30483396</v>
      </c>
      <c r="F3861" s="133" t="s">
        <v>2467</v>
      </c>
      <c r="G3861" s="134"/>
      <c r="H3861" s="114">
        <v>104878</v>
      </c>
      <c r="I3861" s="129"/>
      <c r="J3861" s="87"/>
      <c r="K3861" s="87"/>
      <c r="L3861" s="93"/>
      <c r="M3861" s="93"/>
      <c r="N3861" s="93"/>
      <c r="O3861" s="93"/>
      <c r="P3861" s="93"/>
      <c r="Q3861" s="93"/>
      <c r="R3861" s="93"/>
      <c r="S3861" s="93"/>
      <c r="T3861" s="93"/>
      <c r="U3861" s="93"/>
      <c r="V3861" s="94"/>
      <c r="W3861" s="94"/>
      <c r="X3861" s="94"/>
      <c r="Y3861" s="94"/>
      <c r="Z3861" s="93"/>
      <c r="AA3861" s="93"/>
      <c r="AB3861" s="93"/>
      <c r="AC3861" s="93"/>
      <c r="AD3861" s="93"/>
      <c r="AE3861" s="93"/>
    </row>
    <row r="3862" spans="2:31" x14ac:dyDescent="0.2">
      <c r="B3862" s="131" t="s">
        <v>2453</v>
      </c>
      <c r="C3862" s="131" t="s">
        <v>2468</v>
      </c>
      <c r="D3862" s="112">
        <v>31</v>
      </c>
      <c r="E3862" s="132">
        <v>30429425</v>
      </c>
      <c r="F3862" s="133" t="s">
        <v>2469</v>
      </c>
      <c r="G3862" s="134"/>
      <c r="H3862" s="114">
        <v>1645</v>
      </c>
      <c r="I3862" s="109" t="s">
        <v>62</v>
      </c>
      <c r="J3862" s="87"/>
      <c r="K3862" s="87"/>
      <c r="L3862" s="93"/>
      <c r="M3862" s="93"/>
      <c r="N3862" s="93"/>
      <c r="O3862" s="93"/>
      <c r="P3862" s="93"/>
      <c r="Q3862" s="93"/>
      <c r="R3862" s="93"/>
      <c r="S3862" s="93"/>
      <c r="T3862" s="93"/>
      <c r="U3862" s="93"/>
      <c r="V3862" s="94"/>
      <c r="W3862" s="94"/>
      <c r="X3862" s="94"/>
      <c r="Y3862" s="94"/>
      <c r="Z3862" s="93"/>
      <c r="AA3862" s="93"/>
      <c r="AB3862" s="94"/>
      <c r="AC3862" s="94"/>
      <c r="AD3862" s="94"/>
      <c r="AE3862" s="94"/>
    </row>
    <row r="3863" spans="2:31" x14ac:dyDescent="0.2">
      <c r="B3863" s="131" t="s">
        <v>2453</v>
      </c>
      <c r="C3863" s="131" t="s">
        <v>2468</v>
      </c>
      <c r="D3863" s="112">
        <v>31</v>
      </c>
      <c r="E3863" s="132">
        <v>30110451</v>
      </c>
      <c r="F3863" s="133" t="s">
        <v>2470</v>
      </c>
      <c r="G3863" s="134"/>
      <c r="H3863" s="114">
        <v>513</v>
      </c>
      <c r="I3863" s="135"/>
      <c r="J3863" s="87"/>
      <c r="K3863" s="87"/>
      <c r="L3863" s="93"/>
      <c r="M3863" s="93"/>
      <c r="N3863" s="93"/>
      <c r="O3863" s="93"/>
      <c r="P3863" s="93"/>
      <c r="Q3863" s="93"/>
      <c r="R3863" s="93"/>
      <c r="S3863" s="93"/>
      <c r="T3863" s="93"/>
      <c r="U3863" s="93"/>
      <c r="V3863" s="94"/>
      <c r="W3863" s="94"/>
      <c r="X3863" s="94"/>
      <c r="Y3863" s="94"/>
      <c r="Z3863" s="93"/>
      <c r="AA3863" s="93"/>
      <c r="AB3863" s="94"/>
      <c r="AC3863" s="94"/>
      <c r="AD3863" s="94"/>
      <c r="AE3863" s="94"/>
    </row>
    <row r="3864" spans="2:31" x14ac:dyDescent="0.2">
      <c r="B3864" s="131" t="s">
        <v>2453</v>
      </c>
      <c r="C3864" s="131" t="s">
        <v>2468</v>
      </c>
      <c r="D3864" s="112">
        <v>31</v>
      </c>
      <c r="E3864" s="132">
        <v>30109926</v>
      </c>
      <c r="F3864" s="133" t="s">
        <v>2471</v>
      </c>
      <c r="G3864" s="134"/>
      <c r="H3864" s="114">
        <v>50000</v>
      </c>
      <c r="I3864" s="109" t="s">
        <v>62</v>
      </c>
      <c r="J3864" s="87"/>
      <c r="K3864" s="87"/>
      <c r="L3864" s="93"/>
      <c r="M3864" s="93"/>
      <c r="N3864" s="93"/>
      <c r="O3864" s="93"/>
      <c r="P3864" s="93"/>
      <c r="Q3864" s="93"/>
      <c r="R3864" s="93"/>
      <c r="S3864" s="93"/>
      <c r="T3864" s="93"/>
      <c r="U3864" s="93"/>
      <c r="V3864" s="94"/>
      <c r="W3864" s="94"/>
      <c r="X3864" s="94"/>
      <c r="Y3864" s="94"/>
      <c r="Z3864" s="93"/>
      <c r="AA3864" s="93"/>
      <c r="AB3864" s="94"/>
      <c r="AC3864" s="94"/>
      <c r="AD3864" s="94"/>
      <c r="AE3864" s="94"/>
    </row>
    <row r="3865" spans="2:31" x14ac:dyDescent="0.2">
      <c r="B3865" s="131" t="s">
        <v>2453</v>
      </c>
      <c r="C3865" s="131" t="s">
        <v>2457</v>
      </c>
      <c r="D3865" s="112">
        <v>31</v>
      </c>
      <c r="E3865" s="132">
        <v>30349288</v>
      </c>
      <c r="F3865" s="133" t="s">
        <v>2472</v>
      </c>
      <c r="G3865" s="134"/>
      <c r="H3865" s="114">
        <v>50288.65</v>
      </c>
      <c r="I3865" s="135"/>
      <c r="J3865" s="87"/>
      <c r="K3865" s="87"/>
      <c r="L3865" s="93"/>
      <c r="M3865" s="93"/>
      <c r="N3865" s="93"/>
      <c r="O3865" s="93"/>
      <c r="P3865" s="93"/>
      <c r="Q3865" s="93"/>
      <c r="R3865" s="93"/>
      <c r="S3865" s="93"/>
      <c r="T3865" s="93"/>
      <c r="U3865" s="93"/>
      <c r="V3865" s="94"/>
      <c r="W3865" s="94"/>
      <c r="X3865" s="94"/>
      <c r="Y3865" s="94"/>
      <c r="Z3865" s="93"/>
      <c r="AA3865" s="93"/>
      <c r="AB3865" s="94"/>
      <c r="AC3865" s="94"/>
      <c r="AD3865" s="94"/>
      <c r="AE3865" s="94"/>
    </row>
    <row r="3866" spans="2:31" x14ac:dyDescent="0.2">
      <c r="B3866" s="131" t="s">
        <v>2453</v>
      </c>
      <c r="C3866" s="131" t="s">
        <v>2457</v>
      </c>
      <c r="D3866" s="112">
        <v>31</v>
      </c>
      <c r="E3866" s="132">
        <v>30085372</v>
      </c>
      <c r="F3866" s="133" t="s">
        <v>2473</v>
      </c>
      <c r="G3866" s="134"/>
      <c r="H3866" s="114">
        <v>196597.666</v>
      </c>
      <c r="I3866" s="135"/>
      <c r="J3866" s="87"/>
      <c r="K3866" s="87"/>
      <c r="L3866" s="93"/>
      <c r="M3866" s="93"/>
      <c r="N3866" s="93"/>
      <c r="O3866" s="93"/>
      <c r="P3866" s="93"/>
      <c r="Q3866" s="93"/>
      <c r="R3866" s="93"/>
      <c r="S3866" s="93"/>
      <c r="T3866" s="93"/>
      <c r="U3866" s="93"/>
      <c r="V3866" s="94"/>
      <c r="W3866" s="94"/>
      <c r="X3866" s="94"/>
      <c r="Y3866" s="94"/>
      <c r="Z3866" s="93"/>
      <c r="AA3866" s="93"/>
      <c r="AB3866" s="94"/>
      <c r="AC3866" s="94"/>
      <c r="AD3866" s="94"/>
      <c r="AE3866" s="94"/>
    </row>
    <row r="3867" spans="2:31" x14ac:dyDescent="0.2">
      <c r="B3867" s="131" t="s">
        <v>2453</v>
      </c>
      <c r="C3867" s="131" t="s">
        <v>2457</v>
      </c>
      <c r="D3867" s="112">
        <v>31</v>
      </c>
      <c r="E3867" s="132">
        <v>30291735</v>
      </c>
      <c r="F3867" s="133" t="s">
        <v>2474</v>
      </c>
      <c r="G3867" s="134"/>
      <c r="H3867" s="114">
        <v>6823.058</v>
      </c>
      <c r="I3867" s="135"/>
      <c r="J3867" s="87"/>
      <c r="K3867" s="87"/>
      <c r="L3867" s="93"/>
      <c r="M3867" s="93"/>
      <c r="N3867" s="93"/>
      <c r="O3867" s="93"/>
      <c r="P3867" s="93"/>
      <c r="Q3867" s="93"/>
      <c r="R3867" s="93"/>
      <c r="S3867" s="93"/>
      <c r="T3867" s="93"/>
      <c r="U3867" s="93"/>
      <c r="V3867" s="94"/>
      <c r="W3867" s="94"/>
      <c r="X3867" s="94"/>
      <c r="Y3867" s="94"/>
      <c r="Z3867" s="93"/>
      <c r="AA3867" s="93"/>
      <c r="AB3867" s="94"/>
      <c r="AC3867" s="94"/>
      <c r="AD3867" s="94"/>
      <c r="AE3867" s="94"/>
    </row>
    <row r="3868" spans="2:31" x14ac:dyDescent="0.2">
      <c r="B3868" s="131" t="s">
        <v>2453</v>
      </c>
      <c r="C3868" s="131" t="s">
        <v>2457</v>
      </c>
      <c r="D3868" s="112">
        <v>31</v>
      </c>
      <c r="E3868" s="132">
        <v>30483651</v>
      </c>
      <c r="F3868" s="133" t="s">
        <v>2475</v>
      </c>
      <c r="G3868" s="134"/>
      <c r="H3868" s="114">
        <v>66233.883000000002</v>
      </c>
      <c r="I3868" s="109" t="s">
        <v>62</v>
      </c>
      <c r="J3868" s="87"/>
      <c r="K3868" s="87"/>
      <c r="L3868" s="93"/>
      <c r="M3868" s="93"/>
      <c r="N3868" s="93"/>
      <c r="O3868" s="93"/>
      <c r="P3868" s="93"/>
      <c r="Q3868" s="93"/>
      <c r="R3868" s="93"/>
      <c r="S3868" s="93"/>
      <c r="T3868" s="93"/>
      <c r="U3868" s="93"/>
      <c r="V3868" s="94"/>
      <c r="W3868" s="94"/>
      <c r="X3868" s="94"/>
      <c r="Y3868" s="94"/>
      <c r="Z3868" s="93"/>
      <c r="AA3868" s="93"/>
      <c r="AB3868" s="94"/>
      <c r="AC3868" s="94"/>
      <c r="AD3868" s="94"/>
      <c r="AE3868" s="94"/>
    </row>
    <row r="3869" spans="2:31" x14ac:dyDescent="0.2">
      <c r="B3869" s="131" t="s">
        <v>2453</v>
      </c>
      <c r="C3869" s="131" t="s">
        <v>2457</v>
      </c>
      <c r="D3869" s="112">
        <v>31</v>
      </c>
      <c r="E3869" s="132">
        <v>30428075</v>
      </c>
      <c r="F3869" s="133" t="s">
        <v>2476</v>
      </c>
      <c r="G3869" s="134"/>
      <c r="H3869" s="114">
        <v>34951.1</v>
      </c>
      <c r="I3869" s="109" t="s">
        <v>62</v>
      </c>
      <c r="J3869" s="87"/>
      <c r="K3869" s="87"/>
      <c r="L3869" s="93"/>
      <c r="M3869" s="93"/>
      <c r="N3869" s="93"/>
      <c r="O3869" s="93"/>
      <c r="P3869" s="93"/>
      <c r="Q3869" s="93"/>
      <c r="R3869" s="93"/>
      <c r="S3869" s="93"/>
      <c r="T3869" s="93"/>
      <c r="U3869" s="93"/>
      <c r="V3869" s="94"/>
      <c r="W3869" s="94"/>
      <c r="X3869" s="94"/>
      <c r="Y3869" s="94"/>
      <c r="Z3869" s="93"/>
      <c r="AA3869" s="93"/>
      <c r="AB3869" s="94"/>
      <c r="AC3869" s="94"/>
      <c r="AD3869" s="94"/>
      <c r="AE3869" s="94"/>
    </row>
    <row r="3870" spans="2:31" x14ac:dyDescent="0.2">
      <c r="B3870" s="131" t="s">
        <v>2453</v>
      </c>
      <c r="C3870" s="131" t="s">
        <v>2457</v>
      </c>
      <c r="D3870" s="112">
        <v>31</v>
      </c>
      <c r="E3870" s="132">
        <v>30349285</v>
      </c>
      <c r="F3870" s="133" t="s">
        <v>2477</v>
      </c>
      <c r="G3870" s="134"/>
      <c r="H3870" s="114">
        <v>2100</v>
      </c>
      <c r="I3870" s="129"/>
      <c r="J3870" s="87"/>
      <c r="K3870" s="87"/>
      <c r="L3870" s="93"/>
      <c r="M3870" s="93"/>
      <c r="N3870" s="93"/>
      <c r="O3870" s="93"/>
      <c r="P3870" s="93"/>
      <c r="Q3870" s="93"/>
      <c r="R3870" s="93"/>
      <c r="S3870" s="93"/>
      <c r="T3870" s="93"/>
      <c r="U3870" s="93"/>
      <c r="V3870" s="94"/>
      <c r="W3870" s="94"/>
      <c r="X3870" s="94"/>
      <c r="Y3870" s="94"/>
      <c r="Z3870" s="93"/>
      <c r="AA3870" s="93"/>
      <c r="AB3870" s="94"/>
      <c r="AC3870" s="94"/>
      <c r="AD3870" s="94"/>
      <c r="AE3870" s="94"/>
    </row>
    <row r="3871" spans="2:31" x14ac:dyDescent="0.2">
      <c r="B3871" s="131" t="s">
        <v>2453</v>
      </c>
      <c r="C3871" s="131" t="s">
        <v>2457</v>
      </c>
      <c r="D3871" s="112">
        <v>31</v>
      </c>
      <c r="E3871" s="132">
        <v>30487082</v>
      </c>
      <c r="F3871" s="133" t="s">
        <v>2478</v>
      </c>
      <c r="G3871" s="134"/>
      <c r="H3871" s="114">
        <v>191190</v>
      </c>
      <c r="I3871" s="135"/>
      <c r="J3871" s="87"/>
      <c r="K3871" s="87"/>
      <c r="L3871" s="93"/>
      <c r="M3871" s="93"/>
      <c r="N3871" s="93"/>
      <c r="O3871" s="93"/>
      <c r="P3871" s="93"/>
      <c r="Q3871" s="93"/>
      <c r="R3871" s="93"/>
      <c r="S3871" s="93"/>
      <c r="T3871" s="93"/>
      <c r="U3871" s="93"/>
      <c r="V3871" s="94"/>
      <c r="W3871" s="94"/>
      <c r="X3871" s="94"/>
      <c r="Y3871" s="94"/>
      <c r="Z3871" s="93"/>
      <c r="AA3871" s="93"/>
      <c r="AB3871" s="94"/>
      <c r="AC3871" s="94"/>
      <c r="AD3871" s="94"/>
      <c r="AE3871" s="94"/>
    </row>
    <row r="3872" spans="2:31" x14ac:dyDescent="0.2">
      <c r="B3872" s="131" t="s">
        <v>2453</v>
      </c>
      <c r="C3872" s="131" t="s">
        <v>2457</v>
      </c>
      <c r="D3872" s="112">
        <v>31</v>
      </c>
      <c r="E3872" s="132">
        <v>30487083</v>
      </c>
      <c r="F3872" s="133" t="s">
        <v>2479</v>
      </c>
      <c r="G3872" s="134"/>
      <c r="H3872" s="114">
        <v>262400.85499999998</v>
      </c>
      <c r="I3872" s="109" t="s">
        <v>62</v>
      </c>
      <c r="J3872" s="87"/>
      <c r="K3872" s="87"/>
      <c r="L3872" s="93"/>
      <c r="M3872" s="93"/>
      <c r="N3872" s="93"/>
      <c r="O3872" s="93"/>
      <c r="P3872" s="93"/>
      <c r="Q3872" s="93"/>
      <c r="R3872" s="93"/>
      <c r="S3872" s="93"/>
      <c r="T3872" s="93"/>
      <c r="U3872" s="93"/>
      <c r="V3872" s="94"/>
      <c r="W3872" s="94"/>
      <c r="X3872" s="94"/>
      <c r="Y3872" s="94"/>
      <c r="Z3872" s="93"/>
      <c r="AA3872" s="93"/>
      <c r="AB3872" s="94"/>
      <c r="AC3872" s="94"/>
      <c r="AD3872" s="94"/>
      <c r="AE3872" s="94"/>
    </row>
    <row r="3873" spans="1:32" x14ac:dyDescent="0.2">
      <c r="B3873" s="131" t="s">
        <v>2453</v>
      </c>
      <c r="C3873" s="131" t="s">
        <v>2457</v>
      </c>
      <c r="D3873" s="112">
        <v>31</v>
      </c>
      <c r="E3873" s="132">
        <v>30487054</v>
      </c>
      <c r="F3873" s="133" t="s">
        <v>2480</v>
      </c>
      <c r="G3873" s="134"/>
      <c r="H3873" s="114">
        <v>2100</v>
      </c>
      <c r="I3873" s="135"/>
      <c r="J3873" s="87"/>
      <c r="K3873" s="87"/>
      <c r="L3873" s="93"/>
      <c r="M3873" s="93"/>
      <c r="N3873" s="93"/>
      <c r="O3873" s="93"/>
      <c r="P3873" s="93"/>
      <c r="Q3873" s="93"/>
      <c r="R3873" s="93"/>
      <c r="S3873" s="93"/>
      <c r="T3873" s="93"/>
      <c r="U3873" s="93"/>
      <c r="V3873" s="94"/>
      <c r="W3873" s="94"/>
      <c r="X3873" s="94"/>
      <c r="Y3873" s="94"/>
      <c r="Z3873" s="93"/>
      <c r="AA3873" s="93"/>
      <c r="AB3873" s="94"/>
      <c r="AC3873" s="94"/>
      <c r="AD3873" s="94"/>
      <c r="AE3873" s="94"/>
    </row>
    <row r="3874" spans="1:32" x14ac:dyDescent="0.2">
      <c r="B3874" s="131" t="s">
        <v>2453</v>
      </c>
      <c r="C3874" s="131" t="s">
        <v>2457</v>
      </c>
      <c r="D3874" s="112">
        <v>31</v>
      </c>
      <c r="E3874" s="132">
        <v>30427328</v>
      </c>
      <c r="F3874" s="133" t="s">
        <v>2481</v>
      </c>
      <c r="G3874" s="134"/>
      <c r="H3874" s="114">
        <v>5742.4440000000004</v>
      </c>
      <c r="I3874" s="109" t="s">
        <v>62</v>
      </c>
      <c r="J3874" s="87"/>
      <c r="K3874" s="87"/>
      <c r="L3874" s="93"/>
      <c r="M3874" s="93"/>
      <c r="N3874" s="93"/>
      <c r="O3874" s="93"/>
      <c r="P3874" s="93"/>
      <c r="Q3874" s="93"/>
      <c r="R3874" s="93"/>
      <c r="S3874" s="93"/>
      <c r="T3874" s="93"/>
      <c r="U3874" s="93"/>
      <c r="V3874" s="94"/>
      <c r="W3874" s="94"/>
      <c r="X3874" s="94"/>
      <c r="Y3874" s="94"/>
      <c r="Z3874" s="93"/>
      <c r="AA3874" s="93"/>
      <c r="AB3874" s="94"/>
      <c r="AC3874" s="94"/>
      <c r="AD3874" s="94"/>
      <c r="AE3874" s="94"/>
    </row>
    <row r="3875" spans="1:32" x14ac:dyDescent="0.2">
      <c r="B3875" s="131" t="s">
        <v>2453</v>
      </c>
      <c r="C3875" s="131" t="s">
        <v>56</v>
      </c>
      <c r="D3875" s="112">
        <v>31</v>
      </c>
      <c r="E3875" s="132">
        <v>30403175</v>
      </c>
      <c r="F3875" s="133" t="s">
        <v>2482</v>
      </c>
      <c r="G3875" s="134"/>
      <c r="H3875" s="114">
        <v>476305.24</v>
      </c>
      <c r="I3875" s="109" t="s">
        <v>62</v>
      </c>
      <c r="J3875" s="87"/>
      <c r="K3875" s="87"/>
      <c r="L3875" s="93"/>
      <c r="M3875" s="93"/>
      <c r="N3875" s="93"/>
      <c r="O3875" s="93"/>
      <c r="P3875" s="93"/>
      <c r="Q3875" s="93"/>
      <c r="R3875" s="93"/>
      <c r="S3875" s="93"/>
      <c r="T3875" s="93"/>
      <c r="U3875" s="93"/>
      <c r="V3875" s="94"/>
      <c r="W3875" s="94"/>
      <c r="X3875" s="94"/>
      <c r="Y3875" s="94"/>
      <c r="Z3875" s="93"/>
      <c r="AA3875" s="93"/>
      <c r="AB3875" s="94"/>
      <c r="AC3875" s="94"/>
      <c r="AD3875" s="94"/>
      <c r="AE3875" s="94"/>
    </row>
    <row r="3876" spans="1:32" x14ac:dyDescent="0.2">
      <c r="B3876" s="131" t="s">
        <v>2453</v>
      </c>
      <c r="C3876" s="131" t="s">
        <v>56</v>
      </c>
      <c r="D3876" s="112">
        <v>31</v>
      </c>
      <c r="E3876" s="132">
        <v>30032850</v>
      </c>
      <c r="F3876" s="133" t="s">
        <v>2483</v>
      </c>
      <c r="G3876" s="134"/>
      <c r="H3876" s="114">
        <v>706781.43200000003</v>
      </c>
      <c r="I3876" s="129"/>
      <c r="J3876" s="87"/>
      <c r="K3876" s="87"/>
      <c r="L3876" s="93"/>
      <c r="M3876" s="93"/>
      <c r="N3876" s="93"/>
      <c r="O3876" s="93"/>
      <c r="P3876" s="93"/>
      <c r="Q3876" s="93"/>
      <c r="R3876" s="93"/>
      <c r="S3876" s="93"/>
      <c r="T3876" s="93"/>
      <c r="U3876" s="93"/>
      <c r="V3876" s="94"/>
      <c r="W3876" s="94"/>
      <c r="X3876" s="94"/>
      <c r="Y3876" s="94"/>
      <c r="Z3876" s="93"/>
      <c r="AA3876" s="93"/>
      <c r="AB3876" s="94"/>
      <c r="AC3876" s="94"/>
      <c r="AD3876" s="94"/>
      <c r="AE3876" s="94"/>
    </row>
    <row r="3877" spans="1:32" x14ac:dyDescent="0.2">
      <c r="B3877" s="131" t="s">
        <v>2453</v>
      </c>
      <c r="C3877" s="131" t="s">
        <v>56</v>
      </c>
      <c r="D3877" s="112">
        <v>31</v>
      </c>
      <c r="E3877" s="132">
        <v>30095341</v>
      </c>
      <c r="F3877" s="133" t="s">
        <v>2484</v>
      </c>
      <c r="G3877" s="134"/>
      <c r="H3877" s="114">
        <v>2263</v>
      </c>
      <c r="I3877" s="129"/>
      <c r="J3877" s="87"/>
      <c r="K3877" s="87"/>
      <c r="L3877" s="93"/>
      <c r="M3877" s="93"/>
      <c r="N3877" s="93"/>
      <c r="O3877" s="93"/>
      <c r="P3877" s="93"/>
      <c r="Q3877" s="93"/>
      <c r="R3877" s="93"/>
      <c r="S3877" s="93"/>
      <c r="T3877" s="93"/>
      <c r="U3877" s="93"/>
      <c r="V3877" s="94"/>
      <c r="W3877" s="94"/>
      <c r="X3877" s="94"/>
      <c r="Y3877" s="94"/>
      <c r="Z3877" s="93"/>
      <c r="AA3877" s="93"/>
      <c r="AB3877" s="94"/>
      <c r="AC3877" s="94"/>
      <c r="AD3877" s="94"/>
      <c r="AE3877" s="94"/>
    </row>
    <row r="3878" spans="1:32" x14ac:dyDescent="0.2">
      <c r="B3878" s="131" t="s">
        <v>2453</v>
      </c>
      <c r="C3878" s="131" t="s">
        <v>56</v>
      </c>
      <c r="D3878" s="112">
        <v>31</v>
      </c>
      <c r="E3878" s="132">
        <v>30429925</v>
      </c>
      <c r="F3878" s="133" t="s">
        <v>2485</v>
      </c>
      <c r="G3878" s="134"/>
      <c r="H3878" s="114">
        <v>87965</v>
      </c>
      <c r="I3878" s="129"/>
      <c r="J3878" s="87"/>
      <c r="K3878" s="87"/>
      <c r="L3878" s="93"/>
      <c r="M3878" s="93"/>
      <c r="N3878" s="93"/>
      <c r="O3878" s="93"/>
      <c r="P3878" s="93"/>
      <c r="Q3878" s="93"/>
      <c r="R3878" s="93"/>
      <c r="S3878" s="93"/>
      <c r="T3878" s="93"/>
      <c r="U3878" s="93"/>
      <c r="V3878" s="94"/>
      <c r="W3878" s="94"/>
      <c r="X3878" s="94"/>
      <c r="Y3878" s="94"/>
      <c r="Z3878" s="93"/>
      <c r="AA3878" s="93"/>
      <c r="AB3878" s="94"/>
      <c r="AC3878" s="94"/>
      <c r="AD3878" s="94"/>
      <c r="AE3878" s="94"/>
    </row>
    <row r="3879" spans="1:32" x14ac:dyDescent="0.2">
      <c r="B3879" s="131" t="s">
        <v>2453</v>
      </c>
      <c r="C3879" s="131" t="s">
        <v>2486</v>
      </c>
      <c r="D3879" s="112">
        <v>31</v>
      </c>
      <c r="E3879" s="132">
        <v>30120261</v>
      </c>
      <c r="F3879" s="133" t="s">
        <v>2487</v>
      </c>
      <c r="G3879" s="134"/>
      <c r="H3879" s="114">
        <v>1293</v>
      </c>
      <c r="I3879" s="129"/>
      <c r="J3879" s="87"/>
      <c r="K3879" s="87"/>
      <c r="L3879" s="93"/>
      <c r="M3879" s="93"/>
      <c r="N3879" s="93"/>
      <c r="O3879" s="93"/>
      <c r="P3879" s="93"/>
      <c r="Q3879" s="93"/>
      <c r="R3879" s="93"/>
      <c r="S3879" s="93"/>
      <c r="T3879" s="93"/>
      <c r="U3879" s="93"/>
      <c r="V3879" s="94"/>
      <c r="W3879" s="94"/>
      <c r="X3879" s="94"/>
      <c r="Y3879" s="94"/>
      <c r="Z3879" s="93"/>
      <c r="AA3879" s="93"/>
      <c r="AB3879" s="94"/>
      <c r="AC3879" s="94"/>
      <c r="AD3879" s="94"/>
      <c r="AE3879" s="94"/>
    </row>
    <row r="3880" spans="1:32" x14ac:dyDescent="0.2">
      <c r="B3880" s="131" t="s">
        <v>2453</v>
      </c>
      <c r="C3880" s="131" t="s">
        <v>2488</v>
      </c>
      <c r="D3880" s="112">
        <v>31</v>
      </c>
      <c r="E3880" s="132">
        <v>30116561</v>
      </c>
      <c r="F3880" s="133" t="s">
        <v>2489</v>
      </c>
      <c r="G3880" s="134"/>
      <c r="H3880" s="114">
        <v>697785.42300000007</v>
      </c>
      <c r="I3880" s="129"/>
      <c r="J3880" s="87"/>
      <c r="K3880" s="87"/>
      <c r="L3880" s="93"/>
      <c r="M3880" s="93"/>
      <c r="N3880" s="93"/>
      <c r="O3880" s="93"/>
      <c r="P3880" s="93"/>
      <c r="Q3880" s="93"/>
      <c r="R3880" s="93"/>
      <c r="S3880" s="93"/>
      <c r="T3880" s="93"/>
      <c r="U3880" s="93"/>
      <c r="V3880" s="94"/>
      <c r="W3880" s="94"/>
      <c r="X3880" s="94"/>
      <c r="Y3880" s="94"/>
      <c r="Z3880" s="93"/>
      <c r="AA3880" s="93"/>
      <c r="AB3880" s="94"/>
      <c r="AC3880" s="94"/>
      <c r="AD3880" s="94"/>
      <c r="AE3880" s="94"/>
    </row>
    <row r="3881" spans="1:32" x14ac:dyDescent="0.2">
      <c r="B3881" s="131" t="s">
        <v>2453</v>
      </c>
      <c r="C3881" s="131" t="s">
        <v>2488</v>
      </c>
      <c r="D3881" s="112">
        <v>31</v>
      </c>
      <c r="E3881" s="132">
        <v>30086180</v>
      </c>
      <c r="F3881" s="133" t="s">
        <v>2490</v>
      </c>
      <c r="G3881" s="134"/>
      <c r="H3881" s="114">
        <v>813817.93299999996</v>
      </c>
      <c r="I3881" s="129"/>
      <c r="J3881" s="87"/>
      <c r="K3881" s="87"/>
      <c r="L3881" s="93"/>
      <c r="M3881" s="93"/>
      <c r="N3881" s="93"/>
      <c r="O3881" s="93"/>
      <c r="P3881" s="93"/>
      <c r="Q3881" s="93"/>
      <c r="R3881" s="93"/>
      <c r="S3881" s="93"/>
      <c r="T3881" s="93"/>
      <c r="U3881" s="93"/>
      <c r="V3881" s="94"/>
      <c r="W3881" s="94"/>
      <c r="X3881" s="94"/>
      <c r="Y3881" s="94"/>
      <c r="Z3881" s="93"/>
      <c r="AA3881" s="93"/>
      <c r="AB3881" s="94"/>
      <c r="AC3881" s="94"/>
      <c r="AD3881" s="94"/>
      <c r="AE3881" s="94"/>
    </row>
    <row r="3882" spans="1:32" x14ac:dyDescent="0.2">
      <c r="B3882" s="131" t="s">
        <v>2453</v>
      </c>
      <c r="C3882" s="131" t="s">
        <v>2488</v>
      </c>
      <c r="D3882" s="112">
        <v>31</v>
      </c>
      <c r="E3882" s="132">
        <v>30109942</v>
      </c>
      <c r="F3882" s="133" t="s">
        <v>2491</v>
      </c>
      <c r="G3882" s="134"/>
      <c r="H3882" s="114">
        <v>1606</v>
      </c>
      <c r="I3882" s="129"/>
      <c r="J3882" s="87"/>
      <c r="K3882" s="87"/>
      <c r="L3882" s="93"/>
      <c r="M3882" s="93"/>
      <c r="N3882" s="93"/>
      <c r="O3882" s="93"/>
      <c r="P3882" s="93"/>
      <c r="Q3882" s="93"/>
      <c r="R3882" s="93"/>
      <c r="S3882" s="93"/>
      <c r="T3882" s="93"/>
      <c r="U3882" s="93"/>
      <c r="V3882" s="94"/>
      <c r="W3882" s="94"/>
      <c r="X3882" s="94"/>
      <c r="Y3882" s="94"/>
      <c r="Z3882" s="93"/>
      <c r="AA3882" s="93"/>
      <c r="AB3882" s="94"/>
      <c r="AC3882" s="94"/>
      <c r="AD3882" s="94"/>
      <c r="AE3882" s="94"/>
    </row>
    <row r="3883" spans="1:32" x14ac:dyDescent="0.2">
      <c r="B3883" s="131" t="s">
        <v>2453</v>
      </c>
      <c r="C3883" s="131" t="s">
        <v>2459</v>
      </c>
      <c r="D3883" s="112">
        <v>31</v>
      </c>
      <c r="E3883" s="132">
        <v>30095372</v>
      </c>
      <c r="F3883" s="133" t="s">
        <v>2492</v>
      </c>
      <c r="G3883" s="134"/>
      <c r="H3883" s="114">
        <v>12788.528</v>
      </c>
      <c r="I3883" s="129"/>
      <c r="J3883" s="87"/>
      <c r="K3883" s="87"/>
      <c r="L3883" s="93"/>
      <c r="M3883" s="93"/>
      <c r="N3883" s="93"/>
      <c r="O3883" s="93"/>
      <c r="P3883" s="93"/>
      <c r="Q3883" s="93"/>
      <c r="R3883" s="93"/>
      <c r="S3883" s="93"/>
      <c r="T3883" s="93"/>
      <c r="U3883" s="93"/>
      <c r="V3883" s="94"/>
      <c r="W3883" s="94"/>
      <c r="X3883" s="94"/>
      <c r="Y3883" s="94"/>
      <c r="Z3883" s="93"/>
      <c r="AA3883" s="93"/>
      <c r="AB3883" s="94"/>
      <c r="AC3883" s="94"/>
      <c r="AD3883" s="94"/>
      <c r="AE3883" s="94"/>
    </row>
    <row r="3884" spans="1:32" x14ac:dyDescent="0.2">
      <c r="B3884" s="131" t="s">
        <v>2453</v>
      </c>
      <c r="C3884" s="131" t="s">
        <v>2493</v>
      </c>
      <c r="D3884" s="112">
        <v>31</v>
      </c>
      <c r="E3884" s="132">
        <v>30086554</v>
      </c>
      <c r="F3884" s="133" t="s">
        <v>2494</v>
      </c>
      <c r="G3884" s="134"/>
      <c r="H3884" s="114">
        <v>4919.0990000000002</v>
      </c>
      <c r="I3884" s="129"/>
      <c r="J3884" s="87"/>
      <c r="K3884" s="87"/>
      <c r="L3884" s="93"/>
      <c r="M3884" s="93"/>
      <c r="N3884" s="93"/>
      <c r="O3884" s="93"/>
      <c r="P3884" s="93"/>
      <c r="Q3884" s="93"/>
      <c r="R3884" s="93"/>
      <c r="S3884" s="93"/>
      <c r="T3884" s="93"/>
      <c r="U3884" s="93"/>
      <c r="V3884" s="94"/>
      <c r="W3884" s="94"/>
      <c r="X3884" s="94"/>
      <c r="Y3884" s="94"/>
      <c r="Z3884" s="93"/>
      <c r="AA3884" s="93"/>
      <c r="AB3884" s="94"/>
      <c r="AC3884" s="94"/>
      <c r="AD3884" s="94"/>
      <c r="AE3884" s="94"/>
      <c r="AF3884" s="93"/>
    </row>
    <row r="3885" spans="1:32" s="95" customFormat="1" x14ac:dyDescent="0.2">
      <c r="A3885" s="24"/>
      <c r="B3885" s="131" t="s">
        <v>2453</v>
      </c>
      <c r="C3885" s="131" t="s">
        <v>2459</v>
      </c>
      <c r="D3885" s="112">
        <v>31</v>
      </c>
      <c r="E3885" s="132">
        <v>30430272</v>
      </c>
      <c r="F3885" s="133" t="s">
        <v>2495</v>
      </c>
      <c r="G3885" s="134"/>
      <c r="H3885" s="114">
        <v>309962.04100000003</v>
      </c>
      <c r="I3885" s="109" t="s">
        <v>62</v>
      </c>
      <c r="J3885" s="87"/>
      <c r="K3885" s="87"/>
      <c r="L3885" s="93"/>
      <c r="M3885" s="93"/>
      <c r="N3885" s="93"/>
      <c r="O3885" s="93"/>
      <c r="P3885" s="93"/>
      <c r="Q3885" s="93"/>
      <c r="R3885" s="93"/>
      <c r="S3885" s="93"/>
      <c r="T3885" s="93"/>
      <c r="U3885" s="93"/>
      <c r="V3885" s="94"/>
      <c r="W3885" s="94"/>
      <c r="X3885" s="94"/>
      <c r="Y3885" s="94"/>
      <c r="Z3885" s="93"/>
      <c r="AA3885" s="93"/>
      <c r="AB3885" s="94"/>
      <c r="AC3885" s="94"/>
      <c r="AD3885" s="94"/>
      <c r="AE3885" s="94"/>
      <c r="AF3885" s="93"/>
    </row>
    <row r="3886" spans="1:32" x14ac:dyDescent="0.2">
      <c r="A3886" s="95"/>
      <c r="B3886" s="131" t="s">
        <v>2453</v>
      </c>
      <c r="C3886" s="131" t="s">
        <v>2459</v>
      </c>
      <c r="D3886" s="112">
        <v>31</v>
      </c>
      <c r="E3886" s="132">
        <v>30358222</v>
      </c>
      <c r="F3886" s="133" t="s">
        <v>2496</v>
      </c>
      <c r="G3886" s="134"/>
      <c r="H3886" s="114">
        <v>554302.48600000003</v>
      </c>
      <c r="I3886" s="135"/>
      <c r="J3886" s="87"/>
      <c r="K3886" s="87"/>
      <c r="L3886" s="93"/>
      <c r="M3886" s="93"/>
      <c r="N3886" s="93"/>
      <c r="O3886" s="93"/>
      <c r="P3886" s="93"/>
      <c r="Q3886" s="93"/>
      <c r="R3886" s="93"/>
      <c r="S3886" s="93"/>
      <c r="T3886" s="93"/>
      <c r="U3886" s="93"/>
      <c r="V3886" s="94"/>
      <c r="W3886" s="94"/>
      <c r="X3886" s="94"/>
      <c r="Y3886" s="94"/>
      <c r="Z3886" s="93"/>
      <c r="AA3886" s="93"/>
      <c r="AB3886" s="94"/>
      <c r="AC3886" s="94"/>
      <c r="AD3886" s="94"/>
      <c r="AE3886" s="94"/>
      <c r="AF3886" s="93"/>
    </row>
    <row r="3887" spans="1:32" x14ac:dyDescent="0.2">
      <c r="B3887" s="131" t="s">
        <v>2453</v>
      </c>
      <c r="C3887" s="131" t="s">
        <v>2455</v>
      </c>
      <c r="D3887" s="112">
        <v>31</v>
      </c>
      <c r="E3887" s="132">
        <v>30102527</v>
      </c>
      <c r="F3887" s="133" t="s">
        <v>2497</v>
      </c>
      <c r="G3887" s="134"/>
      <c r="H3887" s="114">
        <v>2372575.5449999999</v>
      </c>
      <c r="I3887" s="135"/>
      <c r="J3887" s="87"/>
      <c r="K3887" s="87"/>
      <c r="L3887" s="93"/>
      <c r="M3887" s="93"/>
      <c r="N3887" s="93"/>
      <c r="O3887" s="93"/>
      <c r="P3887" s="93"/>
      <c r="Q3887" s="93"/>
      <c r="R3887" s="93"/>
      <c r="S3887" s="93"/>
      <c r="T3887" s="93"/>
      <c r="U3887" s="93"/>
      <c r="V3887" s="94"/>
      <c r="W3887" s="94"/>
      <c r="X3887" s="94"/>
      <c r="Y3887" s="94"/>
      <c r="Z3887" s="93"/>
      <c r="AA3887" s="93"/>
      <c r="AB3887" s="94"/>
      <c r="AC3887" s="94"/>
      <c r="AD3887" s="94"/>
      <c r="AE3887" s="94"/>
    </row>
    <row r="3888" spans="1:32" x14ac:dyDescent="0.2">
      <c r="B3888" s="131" t="s">
        <v>2453</v>
      </c>
      <c r="C3888" s="131" t="s">
        <v>2455</v>
      </c>
      <c r="D3888" s="112">
        <v>31</v>
      </c>
      <c r="E3888" s="132">
        <v>30109564</v>
      </c>
      <c r="F3888" s="133" t="s">
        <v>2498</v>
      </c>
      <c r="G3888" s="134"/>
      <c r="H3888" s="114">
        <v>968590.96499999997</v>
      </c>
      <c r="I3888" s="135"/>
      <c r="J3888" s="87"/>
      <c r="K3888" s="87"/>
      <c r="L3888" s="93"/>
      <c r="M3888" s="93"/>
      <c r="N3888" s="93"/>
      <c r="O3888" s="93"/>
      <c r="P3888" s="93"/>
      <c r="Q3888" s="93"/>
      <c r="R3888" s="93"/>
      <c r="S3888" s="93"/>
      <c r="T3888" s="93"/>
      <c r="U3888" s="93"/>
      <c r="V3888" s="94"/>
      <c r="W3888" s="94"/>
      <c r="X3888" s="94"/>
      <c r="Y3888" s="94"/>
      <c r="Z3888" s="93"/>
      <c r="AA3888" s="93"/>
      <c r="AB3888" s="94"/>
      <c r="AC3888" s="94"/>
      <c r="AD3888" s="94"/>
      <c r="AE3888" s="94"/>
    </row>
    <row r="3889" spans="2:31" x14ac:dyDescent="0.2">
      <c r="B3889" s="131" t="s">
        <v>2453</v>
      </c>
      <c r="C3889" s="131" t="s">
        <v>2455</v>
      </c>
      <c r="D3889" s="112">
        <v>31</v>
      </c>
      <c r="E3889" s="132">
        <v>30071487</v>
      </c>
      <c r="F3889" s="133" t="s">
        <v>2499</v>
      </c>
      <c r="G3889" s="134"/>
      <c r="H3889" s="114">
        <v>552676.43700000003</v>
      </c>
      <c r="I3889" s="129"/>
      <c r="J3889" s="87"/>
      <c r="K3889" s="87"/>
      <c r="L3889" s="93"/>
      <c r="M3889" s="93"/>
      <c r="N3889" s="93"/>
      <c r="O3889" s="93"/>
      <c r="P3889" s="93"/>
      <c r="Q3889" s="93"/>
      <c r="R3889" s="93"/>
      <c r="S3889" s="93"/>
      <c r="T3889" s="93"/>
      <c r="U3889" s="93"/>
      <c r="V3889" s="94"/>
      <c r="W3889" s="94"/>
      <c r="X3889" s="94"/>
      <c r="Y3889" s="94"/>
      <c r="Z3889" s="93"/>
      <c r="AA3889" s="93"/>
      <c r="AB3889" s="94"/>
      <c r="AC3889" s="94"/>
      <c r="AD3889" s="94"/>
      <c r="AE3889" s="94"/>
    </row>
    <row r="3890" spans="2:31" x14ac:dyDescent="0.2">
      <c r="B3890" s="131" t="s">
        <v>2453</v>
      </c>
      <c r="C3890" s="131" t="s">
        <v>2455</v>
      </c>
      <c r="D3890" s="112">
        <v>31</v>
      </c>
      <c r="E3890" s="132">
        <v>30046819</v>
      </c>
      <c r="F3890" s="133" t="s">
        <v>2500</v>
      </c>
      <c r="G3890" s="134"/>
      <c r="H3890" s="114">
        <v>49939.803</v>
      </c>
      <c r="I3890" s="109" t="s">
        <v>62</v>
      </c>
      <c r="J3890" s="87"/>
      <c r="K3890" s="87"/>
      <c r="L3890" s="93"/>
      <c r="M3890" s="93"/>
      <c r="N3890" s="93"/>
      <c r="O3890" s="93"/>
      <c r="P3890" s="93"/>
      <c r="Q3890" s="93"/>
      <c r="R3890" s="93"/>
      <c r="S3890" s="93"/>
      <c r="T3890" s="93"/>
      <c r="U3890" s="93"/>
      <c r="V3890" s="94"/>
      <c r="W3890" s="94"/>
      <c r="X3890" s="94"/>
      <c r="Y3890" s="94"/>
      <c r="Z3890" s="93"/>
      <c r="AA3890" s="93"/>
      <c r="AB3890" s="94"/>
      <c r="AC3890" s="94"/>
      <c r="AD3890" s="94"/>
      <c r="AE3890" s="94"/>
    </row>
    <row r="3891" spans="2:31" x14ac:dyDescent="0.2">
      <c r="B3891" s="131" t="s">
        <v>2453</v>
      </c>
      <c r="C3891" s="131" t="s">
        <v>2501</v>
      </c>
      <c r="D3891" s="112">
        <v>31</v>
      </c>
      <c r="E3891" s="132">
        <v>30096449</v>
      </c>
      <c r="F3891" s="133" t="s">
        <v>2502</v>
      </c>
      <c r="G3891" s="134"/>
      <c r="H3891" s="114">
        <v>380179.97</v>
      </c>
      <c r="I3891" s="109" t="s">
        <v>62</v>
      </c>
      <c r="J3891" s="87"/>
      <c r="K3891" s="87"/>
      <c r="L3891" s="93"/>
      <c r="M3891" s="93"/>
      <c r="N3891" s="93"/>
      <c r="O3891" s="93"/>
      <c r="P3891" s="93"/>
      <c r="Q3891" s="93"/>
      <c r="R3891" s="93"/>
      <c r="S3891" s="93"/>
      <c r="T3891" s="93"/>
      <c r="U3891" s="93"/>
      <c r="V3891" s="94"/>
      <c r="W3891" s="94"/>
      <c r="X3891" s="94"/>
      <c r="Y3891" s="94"/>
      <c r="Z3891" s="93"/>
      <c r="AA3891" s="93"/>
      <c r="AB3891" s="94"/>
      <c r="AC3891" s="94"/>
      <c r="AD3891" s="94"/>
      <c r="AE3891" s="94"/>
    </row>
    <row r="3892" spans="2:31" x14ac:dyDescent="0.2">
      <c r="B3892" s="131" t="s">
        <v>2453</v>
      </c>
      <c r="C3892" s="131" t="s">
        <v>2501</v>
      </c>
      <c r="D3892" s="112">
        <v>31</v>
      </c>
      <c r="E3892" s="132">
        <v>30137707</v>
      </c>
      <c r="F3892" s="133" t="s">
        <v>2503</v>
      </c>
      <c r="G3892" s="134"/>
      <c r="H3892" s="114">
        <v>1721.3330000000001</v>
      </c>
      <c r="I3892" s="109" t="s">
        <v>62</v>
      </c>
      <c r="J3892" s="87"/>
      <c r="K3892" s="87"/>
      <c r="L3892" s="93"/>
      <c r="M3892" s="93"/>
      <c r="N3892" s="93"/>
      <c r="O3892" s="93"/>
      <c r="P3892" s="93"/>
      <c r="Q3892" s="93"/>
      <c r="R3892" s="93"/>
      <c r="S3892" s="93"/>
      <c r="T3892" s="93"/>
      <c r="U3892" s="93"/>
      <c r="V3892" s="94"/>
      <c r="W3892" s="94"/>
      <c r="X3892" s="94"/>
      <c r="Y3892" s="94"/>
      <c r="Z3892" s="93"/>
      <c r="AA3892" s="93"/>
      <c r="AB3892" s="94"/>
      <c r="AC3892" s="94"/>
      <c r="AD3892" s="94"/>
      <c r="AE3892" s="94"/>
    </row>
    <row r="3893" spans="2:31" x14ac:dyDescent="0.2">
      <c r="B3893" s="131" t="s">
        <v>2453</v>
      </c>
      <c r="C3893" s="131" t="s">
        <v>2501</v>
      </c>
      <c r="D3893" s="112">
        <v>31</v>
      </c>
      <c r="E3893" s="132">
        <v>30066646</v>
      </c>
      <c r="F3893" s="133" t="s">
        <v>2504</v>
      </c>
      <c r="G3893" s="134"/>
      <c r="H3893" s="114">
        <v>15000</v>
      </c>
      <c r="I3893" s="135"/>
      <c r="J3893" s="87"/>
      <c r="K3893" s="87"/>
      <c r="L3893" s="93"/>
      <c r="M3893" s="93"/>
      <c r="N3893" s="93"/>
      <c r="O3893" s="93"/>
      <c r="P3893" s="93"/>
      <c r="Q3893" s="93"/>
      <c r="R3893" s="93"/>
      <c r="S3893" s="93"/>
      <c r="T3893" s="93"/>
      <c r="U3893" s="93"/>
      <c r="V3893" s="94"/>
      <c r="W3893" s="94"/>
      <c r="X3893" s="94"/>
      <c r="Y3893" s="94"/>
      <c r="Z3893" s="93"/>
      <c r="AA3893" s="93"/>
      <c r="AB3893" s="94"/>
      <c r="AC3893" s="94"/>
      <c r="AD3893" s="94"/>
      <c r="AE3893" s="94"/>
    </row>
    <row r="3894" spans="2:31" x14ac:dyDescent="0.2">
      <c r="B3894" s="131" t="s">
        <v>2453</v>
      </c>
      <c r="C3894" s="131" t="s">
        <v>2501</v>
      </c>
      <c r="D3894" s="112">
        <v>31</v>
      </c>
      <c r="E3894" s="132">
        <v>30435273</v>
      </c>
      <c r="F3894" s="133" t="s">
        <v>2505</v>
      </c>
      <c r="G3894" s="134"/>
      <c r="H3894" s="114">
        <v>594388.12099999993</v>
      </c>
      <c r="I3894" s="109" t="s">
        <v>62</v>
      </c>
      <c r="J3894" s="87"/>
      <c r="K3894" s="87"/>
      <c r="L3894" s="93"/>
      <c r="M3894" s="93"/>
      <c r="N3894" s="93"/>
      <c r="O3894" s="93"/>
      <c r="P3894" s="93"/>
      <c r="Q3894" s="93"/>
      <c r="R3894" s="93"/>
      <c r="S3894" s="93"/>
      <c r="T3894" s="93"/>
      <c r="U3894" s="93"/>
      <c r="V3894" s="94"/>
      <c r="W3894" s="94"/>
      <c r="X3894" s="94"/>
      <c r="Y3894" s="94"/>
      <c r="Z3894" s="93"/>
      <c r="AA3894" s="93"/>
      <c r="AB3894" s="94"/>
      <c r="AC3894" s="94"/>
      <c r="AD3894" s="94"/>
      <c r="AE3894" s="94"/>
    </row>
    <row r="3895" spans="2:31" x14ac:dyDescent="0.2">
      <c r="B3895" s="131" t="s">
        <v>2453</v>
      </c>
      <c r="C3895" s="131" t="s">
        <v>2501</v>
      </c>
      <c r="D3895" s="112">
        <v>31</v>
      </c>
      <c r="E3895" s="132">
        <v>30349395</v>
      </c>
      <c r="F3895" s="133" t="s">
        <v>2506</v>
      </c>
      <c r="G3895" s="134"/>
      <c r="H3895" s="114">
        <v>903407.03</v>
      </c>
      <c r="I3895" s="135"/>
      <c r="J3895" s="87"/>
      <c r="K3895" s="87"/>
      <c r="L3895" s="93"/>
      <c r="M3895" s="93"/>
      <c r="N3895" s="93"/>
      <c r="O3895" s="93"/>
      <c r="P3895" s="93"/>
      <c r="Q3895" s="93"/>
      <c r="R3895" s="93"/>
      <c r="S3895" s="93"/>
      <c r="T3895" s="93"/>
      <c r="U3895" s="93"/>
      <c r="V3895" s="94"/>
      <c r="W3895" s="94"/>
      <c r="X3895" s="94"/>
      <c r="Y3895" s="94"/>
      <c r="Z3895" s="93"/>
      <c r="AA3895" s="93"/>
      <c r="AB3895" s="94"/>
      <c r="AC3895" s="94"/>
      <c r="AD3895" s="94"/>
      <c r="AE3895" s="94"/>
    </row>
    <row r="3896" spans="2:31" x14ac:dyDescent="0.2">
      <c r="B3896" s="131" t="s">
        <v>2453</v>
      </c>
      <c r="C3896" s="131" t="s">
        <v>2501</v>
      </c>
      <c r="D3896" s="112">
        <v>31</v>
      </c>
      <c r="E3896" s="132">
        <v>30455588</v>
      </c>
      <c r="F3896" s="133" t="s">
        <v>2507</v>
      </c>
      <c r="G3896" s="134"/>
      <c r="H3896" s="114">
        <v>1256</v>
      </c>
      <c r="I3896" s="135"/>
      <c r="J3896" s="87"/>
      <c r="K3896" s="87"/>
      <c r="L3896" s="93"/>
      <c r="M3896" s="93"/>
      <c r="N3896" s="93"/>
      <c r="O3896" s="93"/>
      <c r="P3896" s="93"/>
      <c r="Q3896" s="93"/>
      <c r="R3896" s="93"/>
      <c r="S3896" s="93"/>
      <c r="T3896" s="93"/>
      <c r="U3896" s="93"/>
      <c r="V3896" s="94"/>
      <c r="W3896" s="94"/>
      <c r="X3896" s="94"/>
      <c r="Y3896" s="94"/>
      <c r="Z3896" s="93"/>
      <c r="AA3896" s="93"/>
      <c r="AB3896" s="94"/>
      <c r="AC3896" s="94"/>
      <c r="AD3896" s="94"/>
      <c r="AE3896" s="94"/>
    </row>
    <row r="3897" spans="2:31" x14ac:dyDescent="0.2">
      <c r="B3897" s="131" t="s">
        <v>2453</v>
      </c>
      <c r="C3897" s="131" t="s">
        <v>2501</v>
      </c>
      <c r="D3897" s="112">
        <v>31</v>
      </c>
      <c r="E3897" s="132">
        <v>30128849</v>
      </c>
      <c r="F3897" s="133" t="s">
        <v>2508</v>
      </c>
      <c r="G3897" s="134"/>
      <c r="H3897" s="114">
        <v>1800</v>
      </c>
      <c r="I3897" s="135"/>
      <c r="J3897" s="87"/>
      <c r="K3897" s="87"/>
      <c r="L3897" s="93"/>
      <c r="M3897" s="93"/>
      <c r="N3897" s="93"/>
      <c r="O3897" s="93"/>
      <c r="P3897" s="93"/>
      <c r="Q3897" s="93"/>
      <c r="R3897" s="93"/>
      <c r="S3897" s="93"/>
      <c r="T3897" s="93"/>
      <c r="U3897" s="93"/>
      <c r="V3897" s="94"/>
      <c r="W3897" s="94"/>
      <c r="X3897" s="94"/>
      <c r="Y3897" s="94"/>
      <c r="Z3897" s="93"/>
      <c r="AA3897" s="93"/>
      <c r="AB3897" s="94"/>
      <c r="AC3897" s="94"/>
      <c r="AD3897" s="94"/>
      <c r="AE3897" s="94"/>
    </row>
    <row r="3898" spans="2:31" x14ac:dyDescent="0.2">
      <c r="B3898" s="131" t="s">
        <v>2453</v>
      </c>
      <c r="C3898" s="131" t="s">
        <v>2501</v>
      </c>
      <c r="D3898" s="112">
        <v>31</v>
      </c>
      <c r="E3898" s="132">
        <v>40006171</v>
      </c>
      <c r="F3898" s="133" t="s">
        <v>2509</v>
      </c>
      <c r="G3898" s="134"/>
      <c r="H3898" s="114">
        <v>259322</v>
      </c>
      <c r="I3898" s="135"/>
      <c r="J3898" s="87"/>
      <c r="K3898" s="87"/>
      <c r="L3898" s="93"/>
      <c r="M3898" s="93"/>
      <c r="N3898" s="93"/>
      <c r="O3898" s="93"/>
      <c r="P3898" s="93"/>
      <c r="Q3898" s="93"/>
      <c r="R3898" s="93"/>
      <c r="S3898" s="93"/>
      <c r="T3898" s="93"/>
      <c r="U3898" s="93"/>
      <c r="V3898" s="94"/>
      <c r="W3898" s="94"/>
      <c r="X3898" s="94"/>
      <c r="Y3898" s="94"/>
      <c r="Z3898" s="93"/>
      <c r="AA3898" s="93"/>
      <c r="AB3898" s="94"/>
      <c r="AC3898" s="94"/>
      <c r="AD3898" s="94"/>
      <c r="AE3898" s="94"/>
    </row>
    <row r="3899" spans="2:31" x14ac:dyDescent="0.2">
      <c r="B3899" s="131" t="s">
        <v>2453</v>
      </c>
      <c r="C3899" s="131" t="s">
        <v>2501</v>
      </c>
      <c r="D3899" s="112">
        <v>31</v>
      </c>
      <c r="E3899" s="132">
        <v>40005918</v>
      </c>
      <c r="F3899" s="133" t="s">
        <v>2510</v>
      </c>
      <c r="G3899" s="134"/>
      <c r="H3899" s="114">
        <v>260441</v>
      </c>
      <c r="I3899" s="135"/>
      <c r="J3899" s="87"/>
      <c r="K3899" s="87"/>
      <c r="L3899" s="93"/>
      <c r="M3899" s="93"/>
      <c r="N3899" s="93"/>
      <c r="O3899" s="93"/>
      <c r="P3899" s="93"/>
      <c r="Q3899" s="93"/>
      <c r="R3899" s="93"/>
      <c r="S3899" s="93"/>
      <c r="T3899" s="93"/>
      <c r="U3899" s="93"/>
      <c r="V3899" s="94"/>
      <c r="W3899" s="94"/>
      <c r="X3899" s="94"/>
      <c r="Y3899" s="94"/>
      <c r="Z3899" s="93"/>
      <c r="AA3899" s="93"/>
      <c r="AB3899" s="94"/>
      <c r="AC3899" s="94"/>
      <c r="AD3899" s="94"/>
      <c r="AE3899" s="94"/>
    </row>
    <row r="3900" spans="2:31" x14ac:dyDescent="0.2">
      <c r="B3900" s="131" t="s">
        <v>2453</v>
      </c>
      <c r="C3900" s="131" t="s">
        <v>2501</v>
      </c>
      <c r="D3900" s="112">
        <v>31</v>
      </c>
      <c r="E3900" s="132">
        <v>40006169</v>
      </c>
      <c r="F3900" s="133" t="s">
        <v>2511</v>
      </c>
      <c r="G3900" s="134"/>
      <c r="H3900" s="114">
        <v>321121</v>
      </c>
      <c r="I3900" s="135"/>
      <c r="J3900" s="87"/>
      <c r="K3900" s="87"/>
      <c r="L3900" s="93"/>
      <c r="M3900" s="93"/>
      <c r="N3900" s="93"/>
      <c r="O3900" s="93"/>
      <c r="P3900" s="93"/>
      <c r="Q3900" s="93"/>
      <c r="R3900" s="93"/>
      <c r="S3900" s="93"/>
      <c r="T3900" s="93"/>
      <c r="U3900" s="93"/>
      <c r="V3900" s="94"/>
      <c r="W3900" s="94"/>
      <c r="X3900" s="94"/>
      <c r="Y3900" s="94"/>
      <c r="Z3900" s="93"/>
      <c r="AA3900" s="93"/>
      <c r="AB3900" s="94"/>
      <c r="AC3900" s="94"/>
      <c r="AD3900" s="94"/>
      <c r="AE3900" s="94"/>
    </row>
    <row r="3901" spans="2:31" x14ac:dyDescent="0.2">
      <c r="B3901" s="131" t="s">
        <v>2453</v>
      </c>
      <c r="C3901" s="131" t="s">
        <v>2501</v>
      </c>
      <c r="D3901" s="112">
        <v>31</v>
      </c>
      <c r="E3901" s="132">
        <v>40006168</v>
      </c>
      <c r="F3901" s="133" t="s">
        <v>2512</v>
      </c>
      <c r="G3901" s="134"/>
      <c r="H3901" s="114">
        <v>336331</v>
      </c>
      <c r="I3901" s="135"/>
      <c r="J3901" s="87"/>
      <c r="K3901" s="87"/>
      <c r="L3901" s="93"/>
      <c r="M3901" s="93"/>
      <c r="N3901" s="93"/>
      <c r="O3901" s="93"/>
      <c r="P3901" s="93"/>
      <c r="Q3901" s="93"/>
      <c r="R3901" s="93"/>
      <c r="S3901" s="93"/>
      <c r="T3901" s="93"/>
      <c r="U3901" s="93"/>
      <c r="V3901" s="94"/>
      <c r="W3901" s="94"/>
      <c r="X3901" s="94"/>
      <c r="Y3901" s="94"/>
      <c r="Z3901" s="93"/>
      <c r="AA3901" s="93"/>
      <c r="AB3901" s="94"/>
      <c r="AC3901" s="94"/>
      <c r="AD3901" s="94"/>
      <c r="AE3901" s="94"/>
    </row>
    <row r="3902" spans="2:31" x14ac:dyDescent="0.2">
      <c r="B3902" s="131" t="s">
        <v>2453</v>
      </c>
      <c r="C3902" s="131" t="s">
        <v>2501</v>
      </c>
      <c r="D3902" s="112">
        <v>31</v>
      </c>
      <c r="E3902" s="132">
        <v>40005916</v>
      </c>
      <c r="F3902" s="133" t="s">
        <v>2513</v>
      </c>
      <c r="G3902" s="134"/>
      <c r="H3902" s="114">
        <v>381598</v>
      </c>
      <c r="I3902" s="135"/>
      <c r="J3902" s="87"/>
      <c r="K3902" s="87"/>
      <c r="L3902" s="93"/>
      <c r="M3902" s="93"/>
      <c r="N3902" s="93"/>
      <c r="O3902" s="93"/>
      <c r="P3902" s="93"/>
      <c r="Q3902" s="93"/>
      <c r="R3902" s="93"/>
      <c r="S3902" s="93"/>
      <c r="T3902" s="93"/>
      <c r="U3902" s="93"/>
      <c r="V3902" s="94"/>
      <c r="W3902" s="94"/>
      <c r="X3902" s="94"/>
      <c r="Y3902" s="94"/>
      <c r="Z3902" s="93"/>
      <c r="AA3902" s="93"/>
      <c r="AB3902" s="94"/>
      <c r="AC3902" s="94"/>
      <c r="AD3902" s="94"/>
      <c r="AE3902" s="94"/>
    </row>
    <row r="3903" spans="2:31" x14ac:dyDescent="0.2">
      <c r="B3903" s="131" t="s">
        <v>2453</v>
      </c>
      <c r="C3903" s="131" t="s">
        <v>2501</v>
      </c>
      <c r="D3903" s="112">
        <v>31</v>
      </c>
      <c r="E3903" s="132">
        <v>40005913</v>
      </c>
      <c r="F3903" s="133" t="s">
        <v>2514</v>
      </c>
      <c r="G3903" s="134"/>
      <c r="H3903" s="114">
        <v>435602</v>
      </c>
      <c r="I3903" s="135"/>
      <c r="J3903" s="87"/>
      <c r="K3903" s="87"/>
      <c r="L3903" s="93"/>
      <c r="M3903" s="93"/>
      <c r="N3903" s="93"/>
      <c r="O3903" s="93"/>
      <c r="P3903" s="93"/>
      <c r="Q3903" s="93"/>
      <c r="R3903" s="93"/>
      <c r="S3903" s="93"/>
      <c r="T3903" s="93"/>
      <c r="U3903" s="93"/>
      <c r="V3903" s="94"/>
      <c r="W3903" s="94"/>
      <c r="X3903" s="94"/>
      <c r="Y3903" s="94"/>
      <c r="Z3903" s="93"/>
      <c r="AA3903" s="93"/>
      <c r="AB3903" s="94"/>
      <c r="AC3903" s="94"/>
      <c r="AD3903" s="94"/>
      <c r="AE3903" s="94"/>
    </row>
    <row r="3904" spans="2:31" x14ac:dyDescent="0.2">
      <c r="B3904" s="131" t="s">
        <v>2453</v>
      </c>
      <c r="C3904" s="131" t="s">
        <v>2501</v>
      </c>
      <c r="D3904" s="112">
        <v>31</v>
      </c>
      <c r="E3904" s="132">
        <v>40006164</v>
      </c>
      <c r="F3904" s="133" t="s">
        <v>2515</v>
      </c>
      <c r="G3904" s="134"/>
      <c r="H3904" s="114">
        <v>606930</v>
      </c>
      <c r="I3904" s="135"/>
      <c r="J3904" s="87"/>
      <c r="K3904" s="87"/>
      <c r="L3904" s="93"/>
      <c r="M3904" s="93"/>
      <c r="N3904" s="93"/>
      <c r="O3904" s="93"/>
      <c r="P3904" s="93"/>
      <c r="Q3904" s="93"/>
      <c r="R3904" s="93"/>
      <c r="S3904" s="93"/>
      <c r="T3904" s="93"/>
      <c r="U3904" s="93"/>
      <c r="V3904" s="94"/>
      <c r="W3904" s="94"/>
      <c r="X3904" s="94"/>
      <c r="Y3904" s="94"/>
      <c r="Z3904" s="93"/>
      <c r="AA3904" s="93"/>
      <c r="AB3904" s="94"/>
      <c r="AC3904" s="94"/>
      <c r="AD3904" s="94"/>
      <c r="AE3904" s="94"/>
    </row>
    <row r="3905" spans="2:31" x14ac:dyDescent="0.2">
      <c r="B3905" s="131" t="s">
        <v>2453</v>
      </c>
      <c r="C3905" s="131" t="s">
        <v>2501</v>
      </c>
      <c r="D3905" s="112">
        <v>31</v>
      </c>
      <c r="E3905" s="132">
        <v>40005920</v>
      </c>
      <c r="F3905" s="133" t="s">
        <v>2516</v>
      </c>
      <c r="G3905" s="134"/>
      <c r="H3905" s="114">
        <v>176871</v>
      </c>
      <c r="I3905" s="135"/>
      <c r="J3905" s="87"/>
      <c r="K3905" s="87"/>
      <c r="L3905" s="93"/>
      <c r="M3905" s="93"/>
      <c r="N3905" s="93"/>
      <c r="O3905" s="93"/>
      <c r="P3905" s="93"/>
      <c r="Q3905" s="93"/>
      <c r="R3905" s="93"/>
      <c r="S3905" s="93"/>
      <c r="T3905" s="93"/>
      <c r="U3905" s="93"/>
      <c r="V3905" s="94"/>
      <c r="W3905" s="94"/>
      <c r="X3905" s="94"/>
      <c r="Y3905" s="94"/>
      <c r="Z3905" s="93"/>
      <c r="AA3905" s="93"/>
      <c r="AB3905" s="94"/>
      <c r="AC3905" s="94"/>
      <c r="AD3905" s="94"/>
      <c r="AE3905" s="94"/>
    </row>
    <row r="3906" spans="2:31" ht="25.5" x14ac:dyDescent="0.2">
      <c r="B3906" s="131" t="s">
        <v>2453</v>
      </c>
      <c r="C3906" s="131" t="s">
        <v>2468</v>
      </c>
      <c r="D3906" s="112">
        <v>31</v>
      </c>
      <c r="E3906" s="132">
        <v>30093342</v>
      </c>
      <c r="F3906" s="133" t="s">
        <v>2517</v>
      </c>
      <c r="G3906" s="134"/>
      <c r="H3906" s="114">
        <v>1436</v>
      </c>
      <c r="I3906" s="135"/>
      <c r="J3906" s="87"/>
      <c r="K3906" s="87"/>
      <c r="L3906" s="93"/>
      <c r="M3906" s="93"/>
      <c r="N3906" s="93"/>
      <c r="O3906" s="93"/>
      <c r="P3906" s="93"/>
      <c r="Q3906" s="93"/>
      <c r="R3906" s="93"/>
      <c r="S3906" s="93"/>
      <c r="T3906" s="93"/>
      <c r="U3906" s="93"/>
      <c r="V3906" s="94"/>
      <c r="W3906" s="94"/>
      <c r="X3906" s="94"/>
      <c r="Y3906" s="94"/>
      <c r="Z3906" s="93"/>
      <c r="AA3906" s="93"/>
      <c r="AB3906" s="94"/>
      <c r="AC3906" s="94"/>
      <c r="AD3906" s="94"/>
      <c r="AE3906" s="94"/>
    </row>
    <row r="3907" spans="2:31" x14ac:dyDescent="0.2">
      <c r="B3907" s="131" t="s">
        <v>2453</v>
      </c>
      <c r="C3907" s="131" t="s">
        <v>2468</v>
      </c>
      <c r="D3907" s="112">
        <v>31</v>
      </c>
      <c r="E3907" s="132">
        <v>30103018</v>
      </c>
      <c r="F3907" s="133" t="s">
        <v>2518</v>
      </c>
      <c r="G3907" s="134"/>
      <c r="H3907" s="114">
        <v>523</v>
      </c>
      <c r="I3907" s="135"/>
      <c r="J3907" s="87"/>
      <c r="K3907" s="87"/>
      <c r="L3907" s="93"/>
      <c r="M3907" s="93"/>
      <c r="N3907" s="93"/>
      <c r="O3907" s="93"/>
      <c r="P3907" s="93"/>
      <c r="Q3907" s="93"/>
      <c r="R3907" s="93"/>
      <c r="S3907" s="93"/>
      <c r="T3907" s="93"/>
      <c r="U3907" s="93"/>
      <c r="V3907" s="94"/>
      <c r="W3907" s="94"/>
      <c r="X3907" s="94"/>
      <c r="Y3907" s="94"/>
      <c r="Z3907" s="93"/>
      <c r="AA3907" s="93"/>
      <c r="AB3907" s="94"/>
      <c r="AC3907" s="94"/>
      <c r="AD3907" s="94"/>
      <c r="AE3907" s="94"/>
    </row>
    <row r="3908" spans="2:31" x14ac:dyDescent="0.2">
      <c r="B3908" s="131" t="s">
        <v>2453</v>
      </c>
      <c r="C3908" s="131" t="s">
        <v>2468</v>
      </c>
      <c r="D3908" s="112">
        <v>31</v>
      </c>
      <c r="E3908" s="132">
        <v>30086714</v>
      </c>
      <c r="F3908" s="133" t="s">
        <v>2519</v>
      </c>
      <c r="G3908" s="134"/>
      <c r="H3908" s="114">
        <v>39023.25</v>
      </c>
      <c r="I3908" s="135"/>
      <c r="J3908" s="87"/>
      <c r="K3908" s="87"/>
      <c r="L3908" s="93"/>
      <c r="M3908" s="93"/>
      <c r="N3908" s="93"/>
      <c r="O3908" s="93"/>
      <c r="P3908" s="93"/>
      <c r="Q3908" s="93"/>
      <c r="R3908" s="93"/>
      <c r="S3908" s="93"/>
      <c r="T3908" s="93"/>
      <c r="U3908" s="93"/>
      <c r="V3908" s="94"/>
      <c r="W3908" s="94"/>
      <c r="X3908" s="94"/>
      <c r="Y3908" s="94"/>
      <c r="Z3908" s="93"/>
      <c r="AA3908" s="93"/>
      <c r="AB3908" s="94"/>
      <c r="AC3908" s="94"/>
      <c r="AD3908" s="94"/>
      <c r="AE3908" s="94"/>
    </row>
    <row r="3909" spans="2:31" x14ac:dyDescent="0.2">
      <c r="B3909" s="131" t="s">
        <v>2453</v>
      </c>
      <c r="C3909" s="131" t="s">
        <v>2520</v>
      </c>
      <c r="D3909" s="112">
        <v>31</v>
      </c>
      <c r="E3909" s="132">
        <v>30114792</v>
      </c>
      <c r="F3909" s="133" t="s">
        <v>2521</v>
      </c>
      <c r="G3909" s="134"/>
      <c r="H3909" s="114">
        <v>184870.76299999998</v>
      </c>
      <c r="I3909" s="109" t="s">
        <v>62</v>
      </c>
      <c r="J3909" s="87"/>
      <c r="K3909" s="87"/>
      <c r="L3909" s="93"/>
      <c r="M3909" s="93"/>
      <c r="N3909" s="93"/>
      <c r="O3909" s="93"/>
      <c r="P3909" s="93"/>
      <c r="Q3909" s="93"/>
      <c r="R3909" s="93"/>
      <c r="S3909" s="93"/>
      <c r="T3909" s="93"/>
      <c r="U3909" s="93"/>
      <c r="V3909" s="94"/>
      <c r="W3909" s="94"/>
      <c r="X3909" s="94"/>
      <c r="Y3909" s="94"/>
      <c r="Z3909" s="93"/>
      <c r="AA3909" s="93"/>
      <c r="AB3909" s="94"/>
      <c r="AC3909" s="94"/>
      <c r="AD3909" s="94"/>
      <c r="AE3909" s="94"/>
    </row>
    <row r="3910" spans="2:31" x14ac:dyDescent="0.2">
      <c r="B3910" s="131" t="s">
        <v>2453</v>
      </c>
      <c r="C3910" s="131" t="s">
        <v>2520</v>
      </c>
      <c r="D3910" s="112">
        <v>31</v>
      </c>
      <c r="E3910" s="132">
        <v>30136383</v>
      </c>
      <c r="F3910" s="133" t="s">
        <v>2522</v>
      </c>
      <c r="G3910" s="134"/>
      <c r="H3910" s="114">
        <v>801134.49700000009</v>
      </c>
      <c r="I3910" s="129"/>
      <c r="J3910" s="87"/>
      <c r="K3910" s="87"/>
      <c r="L3910" s="93"/>
      <c r="M3910" s="93"/>
      <c r="N3910" s="93"/>
      <c r="O3910" s="93"/>
      <c r="P3910" s="93"/>
      <c r="Q3910" s="93"/>
      <c r="R3910" s="93"/>
      <c r="S3910" s="93"/>
      <c r="T3910" s="93"/>
      <c r="U3910" s="93"/>
      <c r="V3910" s="94"/>
      <c r="W3910" s="94"/>
      <c r="X3910" s="94"/>
      <c r="Y3910" s="94"/>
      <c r="Z3910" s="93"/>
      <c r="AA3910" s="93"/>
      <c r="AB3910" s="94"/>
      <c r="AC3910" s="94"/>
      <c r="AD3910" s="94"/>
      <c r="AE3910" s="94"/>
    </row>
    <row r="3911" spans="2:31" x14ac:dyDescent="0.2">
      <c r="B3911" s="131" t="s">
        <v>2453</v>
      </c>
      <c r="C3911" s="131" t="s">
        <v>2520</v>
      </c>
      <c r="D3911" s="112">
        <v>31</v>
      </c>
      <c r="E3911" s="132">
        <v>30121630</v>
      </c>
      <c r="F3911" s="133" t="s">
        <v>2523</v>
      </c>
      <c r="G3911" s="134"/>
      <c r="H3911" s="114">
        <v>737013.69199999992</v>
      </c>
      <c r="I3911" s="129"/>
      <c r="J3911" s="87"/>
      <c r="K3911" s="87"/>
      <c r="L3911" s="93"/>
      <c r="M3911" s="93"/>
      <c r="N3911" s="93"/>
      <c r="O3911" s="93"/>
      <c r="P3911" s="93"/>
      <c r="Q3911" s="93"/>
      <c r="R3911" s="93"/>
      <c r="S3911" s="93"/>
      <c r="T3911" s="93"/>
      <c r="U3911" s="93"/>
      <c r="V3911" s="94"/>
      <c r="W3911" s="94"/>
      <c r="X3911" s="94"/>
      <c r="Y3911" s="94"/>
      <c r="Z3911" s="93"/>
      <c r="AA3911" s="93"/>
      <c r="AB3911" s="94"/>
      <c r="AC3911" s="94"/>
      <c r="AD3911" s="94"/>
      <c r="AE3911" s="94"/>
    </row>
    <row r="3912" spans="2:31" x14ac:dyDescent="0.2">
      <c r="B3912" s="131" t="s">
        <v>2453</v>
      </c>
      <c r="C3912" s="131" t="s">
        <v>2520</v>
      </c>
      <c r="D3912" s="112">
        <v>31</v>
      </c>
      <c r="E3912" s="132">
        <v>30354092</v>
      </c>
      <c r="F3912" s="133" t="s">
        <v>2524</v>
      </c>
      <c r="G3912" s="134"/>
      <c r="H3912" s="114">
        <v>314998.527</v>
      </c>
      <c r="I3912" s="109" t="s">
        <v>62</v>
      </c>
      <c r="J3912" s="87"/>
      <c r="K3912" s="87"/>
      <c r="L3912" s="93"/>
      <c r="M3912" s="93"/>
      <c r="N3912" s="93"/>
      <c r="O3912" s="93"/>
      <c r="P3912" s="93"/>
      <c r="Q3912" s="93"/>
      <c r="R3912" s="93"/>
      <c r="S3912" s="93"/>
      <c r="T3912" s="93"/>
      <c r="U3912" s="93"/>
      <c r="V3912" s="94"/>
      <c r="W3912" s="94"/>
      <c r="X3912" s="94"/>
      <c r="Y3912" s="94"/>
      <c r="Z3912" s="93"/>
      <c r="AA3912" s="93"/>
      <c r="AB3912" s="94"/>
      <c r="AC3912" s="94"/>
      <c r="AD3912" s="94"/>
      <c r="AE3912" s="94"/>
    </row>
    <row r="3913" spans="2:31" x14ac:dyDescent="0.2">
      <c r="B3913" s="131" t="s">
        <v>2453</v>
      </c>
      <c r="C3913" s="131" t="s">
        <v>2520</v>
      </c>
      <c r="D3913" s="112">
        <v>31</v>
      </c>
      <c r="E3913" s="132">
        <v>30459781</v>
      </c>
      <c r="F3913" s="133" t="s">
        <v>2525</v>
      </c>
      <c r="G3913" s="134"/>
      <c r="H3913" s="114">
        <v>46278.565000000002</v>
      </c>
      <c r="I3913" s="135"/>
      <c r="J3913" s="87"/>
      <c r="K3913" s="87"/>
      <c r="L3913" s="93"/>
      <c r="M3913" s="93"/>
      <c r="N3913" s="93"/>
      <c r="O3913" s="93"/>
      <c r="P3913" s="93"/>
      <c r="Q3913" s="93"/>
      <c r="R3913" s="93"/>
      <c r="S3913" s="93"/>
      <c r="T3913" s="93"/>
      <c r="U3913" s="93"/>
      <c r="V3913" s="94"/>
      <c r="W3913" s="94"/>
      <c r="X3913" s="94"/>
      <c r="Y3913" s="94"/>
      <c r="Z3913" s="93"/>
      <c r="AA3913" s="93"/>
      <c r="AB3913" s="94"/>
      <c r="AC3913" s="94"/>
      <c r="AD3913" s="94"/>
      <c r="AE3913" s="94"/>
    </row>
    <row r="3914" spans="2:31" x14ac:dyDescent="0.2">
      <c r="B3914" s="131" t="s">
        <v>2453</v>
      </c>
      <c r="C3914" s="131" t="s">
        <v>2520</v>
      </c>
      <c r="D3914" s="112">
        <v>31</v>
      </c>
      <c r="E3914" s="132">
        <v>30465284</v>
      </c>
      <c r="F3914" s="133" t="s">
        <v>2526</v>
      </c>
      <c r="G3914" s="134"/>
      <c r="H3914" s="114">
        <v>60524.65</v>
      </c>
      <c r="I3914" s="135"/>
      <c r="J3914" s="87"/>
      <c r="K3914" s="87"/>
      <c r="L3914" s="93"/>
      <c r="M3914" s="93"/>
      <c r="N3914" s="93"/>
      <c r="O3914" s="93"/>
      <c r="P3914" s="93"/>
      <c r="Q3914" s="93"/>
      <c r="R3914" s="93"/>
      <c r="S3914" s="93"/>
      <c r="T3914" s="93"/>
      <c r="U3914" s="93"/>
      <c r="V3914" s="94"/>
      <c r="W3914" s="94"/>
      <c r="X3914" s="94"/>
      <c r="Y3914" s="94"/>
      <c r="Z3914" s="93"/>
      <c r="AA3914" s="93"/>
      <c r="AB3914" s="94"/>
      <c r="AC3914" s="94"/>
      <c r="AD3914" s="94"/>
      <c r="AE3914" s="94"/>
    </row>
    <row r="3915" spans="2:31" x14ac:dyDescent="0.2">
      <c r="B3915" s="131" t="s">
        <v>2453</v>
      </c>
      <c r="C3915" s="131" t="s">
        <v>2520</v>
      </c>
      <c r="D3915" s="112">
        <v>31</v>
      </c>
      <c r="E3915" s="132">
        <v>30109963</v>
      </c>
      <c r="F3915" s="133" t="s">
        <v>2527</v>
      </c>
      <c r="G3915" s="134"/>
      <c r="H3915" s="114">
        <v>1071</v>
      </c>
      <c r="I3915" s="135"/>
      <c r="J3915" s="87"/>
      <c r="K3915" s="87"/>
      <c r="L3915" s="93"/>
      <c r="M3915" s="93"/>
      <c r="N3915" s="93"/>
      <c r="O3915" s="93"/>
      <c r="P3915" s="93"/>
      <c r="Q3915" s="93"/>
      <c r="R3915" s="93"/>
      <c r="S3915" s="93"/>
      <c r="T3915" s="93"/>
      <c r="U3915" s="93"/>
      <c r="V3915" s="94"/>
      <c r="W3915" s="94"/>
      <c r="X3915" s="94"/>
      <c r="Y3915" s="94"/>
      <c r="Z3915" s="93"/>
      <c r="AA3915" s="93"/>
      <c r="AB3915" s="94"/>
      <c r="AC3915" s="94"/>
      <c r="AD3915" s="94"/>
      <c r="AE3915" s="94"/>
    </row>
    <row r="3916" spans="2:31" x14ac:dyDescent="0.2">
      <c r="B3916" s="131" t="s">
        <v>2453</v>
      </c>
      <c r="C3916" s="131" t="s">
        <v>2520</v>
      </c>
      <c r="D3916" s="112">
        <v>31</v>
      </c>
      <c r="E3916" s="132">
        <v>30121871</v>
      </c>
      <c r="F3916" s="133" t="s">
        <v>2528</v>
      </c>
      <c r="G3916" s="134"/>
      <c r="H3916" s="114">
        <v>10965</v>
      </c>
      <c r="I3916" s="109" t="s">
        <v>62</v>
      </c>
      <c r="J3916" s="87"/>
      <c r="K3916" s="87"/>
      <c r="L3916" s="93"/>
      <c r="M3916" s="93"/>
      <c r="N3916" s="93"/>
      <c r="O3916" s="93"/>
      <c r="P3916" s="93"/>
      <c r="Q3916" s="93"/>
      <c r="R3916" s="93"/>
      <c r="S3916" s="93"/>
      <c r="T3916" s="93"/>
      <c r="U3916" s="93"/>
      <c r="V3916" s="94"/>
      <c r="W3916" s="94"/>
      <c r="X3916" s="94"/>
      <c r="Y3916" s="94"/>
      <c r="Z3916" s="93"/>
      <c r="AA3916" s="93"/>
      <c r="AB3916" s="94"/>
      <c r="AC3916" s="94"/>
      <c r="AD3916" s="94"/>
      <c r="AE3916" s="94"/>
    </row>
    <row r="3917" spans="2:31" x14ac:dyDescent="0.2">
      <c r="B3917" s="131" t="s">
        <v>2453</v>
      </c>
      <c r="C3917" s="131" t="s">
        <v>2529</v>
      </c>
      <c r="D3917" s="112">
        <v>31</v>
      </c>
      <c r="E3917" s="132">
        <v>30463328</v>
      </c>
      <c r="F3917" s="133" t="s">
        <v>2530</v>
      </c>
      <c r="G3917" s="134"/>
      <c r="H3917" s="114">
        <v>41200.358</v>
      </c>
      <c r="I3917" s="135"/>
      <c r="J3917" s="87"/>
      <c r="K3917" s="87"/>
      <c r="L3917" s="93"/>
      <c r="M3917" s="93"/>
      <c r="N3917" s="93"/>
      <c r="O3917" s="93"/>
      <c r="P3917" s="93"/>
      <c r="Q3917" s="93"/>
      <c r="R3917" s="93"/>
      <c r="S3917" s="93"/>
      <c r="T3917" s="93"/>
      <c r="U3917" s="93"/>
      <c r="V3917" s="94"/>
      <c r="W3917" s="94"/>
      <c r="X3917" s="94"/>
      <c r="Y3917" s="94"/>
      <c r="Z3917" s="93"/>
      <c r="AA3917" s="93"/>
      <c r="AB3917" s="94"/>
      <c r="AC3917" s="94"/>
      <c r="AD3917" s="94"/>
      <c r="AE3917" s="94"/>
    </row>
    <row r="3918" spans="2:31" x14ac:dyDescent="0.2">
      <c r="B3918" s="131" t="s">
        <v>2453</v>
      </c>
      <c r="C3918" s="131" t="s">
        <v>2520</v>
      </c>
      <c r="D3918" s="112">
        <v>31</v>
      </c>
      <c r="E3918" s="132">
        <v>30428673</v>
      </c>
      <c r="F3918" s="133" t="s">
        <v>2531</v>
      </c>
      <c r="G3918" s="134"/>
      <c r="H3918" s="114">
        <v>26270.920999999998</v>
      </c>
      <c r="I3918" s="109" t="s">
        <v>62</v>
      </c>
      <c r="J3918" s="87"/>
      <c r="K3918" s="87"/>
      <c r="L3918" s="93"/>
      <c r="M3918" s="93"/>
      <c r="N3918" s="93"/>
      <c r="O3918" s="93"/>
      <c r="P3918" s="93"/>
      <c r="Q3918" s="93"/>
      <c r="R3918" s="93"/>
      <c r="S3918" s="93"/>
      <c r="T3918" s="93"/>
      <c r="U3918" s="93"/>
      <c r="V3918" s="94"/>
      <c r="W3918" s="94"/>
      <c r="X3918" s="94"/>
      <c r="Y3918" s="94"/>
      <c r="Z3918" s="93"/>
      <c r="AA3918" s="93"/>
      <c r="AB3918" s="94"/>
      <c r="AC3918" s="94"/>
      <c r="AD3918" s="94"/>
      <c r="AE3918" s="94"/>
    </row>
    <row r="3919" spans="2:31" x14ac:dyDescent="0.2">
      <c r="B3919" s="131" t="s">
        <v>2453</v>
      </c>
      <c r="C3919" s="131" t="s">
        <v>2520</v>
      </c>
      <c r="D3919" s="112">
        <v>31</v>
      </c>
      <c r="E3919" s="132">
        <v>30110742</v>
      </c>
      <c r="F3919" s="133" t="s">
        <v>2532</v>
      </c>
      <c r="G3919" s="134"/>
      <c r="H3919" s="114">
        <v>1076</v>
      </c>
      <c r="I3919" s="135"/>
      <c r="J3919" s="87"/>
      <c r="K3919" s="87"/>
      <c r="L3919" s="93"/>
      <c r="M3919" s="93"/>
      <c r="N3919" s="93"/>
      <c r="O3919" s="93"/>
      <c r="P3919" s="93"/>
      <c r="Q3919" s="93"/>
      <c r="R3919" s="93"/>
      <c r="S3919" s="93"/>
      <c r="T3919" s="93"/>
      <c r="U3919" s="93"/>
      <c r="V3919" s="94"/>
      <c r="W3919" s="94"/>
      <c r="X3919" s="94"/>
      <c r="Y3919" s="94"/>
      <c r="Z3919" s="93"/>
      <c r="AA3919" s="93"/>
      <c r="AB3919" s="94"/>
      <c r="AC3919" s="94"/>
      <c r="AD3919" s="94"/>
      <c r="AE3919" s="94"/>
    </row>
    <row r="3920" spans="2:31" x14ac:dyDescent="0.2">
      <c r="B3920" s="131" t="s">
        <v>2453</v>
      </c>
      <c r="C3920" s="131" t="s">
        <v>2533</v>
      </c>
      <c r="D3920" s="112">
        <v>31</v>
      </c>
      <c r="E3920" s="132">
        <v>30137309</v>
      </c>
      <c r="F3920" s="133" t="s">
        <v>2534</v>
      </c>
      <c r="G3920" s="134"/>
      <c r="H3920" s="114">
        <v>543556.89599999995</v>
      </c>
      <c r="I3920" s="135"/>
      <c r="J3920" s="87"/>
      <c r="K3920" s="87"/>
      <c r="L3920" s="93"/>
      <c r="M3920" s="93"/>
      <c r="N3920" s="93"/>
      <c r="O3920" s="93"/>
      <c r="P3920" s="93"/>
      <c r="Q3920" s="93"/>
      <c r="R3920" s="93"/>
      <c r="S3920" s="93"/>
      <c r="T3920" s="93"/>
      <c r="U3920" s="93"/>
      <c r="V3920" s="94"/>
      <c r="W3920" s="94"/>
      <c r="X3920" s="94"/>
      <c r="Y3920" s="94"/>
      <c r="Z3920" s="93"/>
      <c r="AA3920" s="93"/>
      <c r="AB3920" s="94"/>
      <c r="AC3920" s="94"/>
      <c r="AD3920" s="94"/>
      <c r="AE3920" s="94"/>
    </row>
    <row r="3921" spans="2:31" x14ac:dyDescent="0.2">
      <c r="B3921" s="131" t="s">
        <v>2453</v>
      </c>
      <c r="C3921" s="131" t="s">
        <v>2533</v>
      </c>
      <c r="D3921" s="112">
        <v>31</v>
      </c>
      <c r="E3921" s="132">
        <v>30109390</v>
      </c>
      <c r="F3921" s="133" t="s">
        <v>2535</v>
      </c>
      <c r="G3921" s="134"/>
      <c r="H3921" s="114">
        <v>272440.46499999997</v>
      </c>
      <c r="I3921" s="109" t="s">
        <v>62</v>
      </c>
      <c r="J3921" s="87"/>
      <c r="K3921" s="87"/>
      <c r="L3921" s="93"/>
      <c r="M3921" s="93"/>
      <c r="N3921" s="93"/>
      <c r="O3921" s="93"/>
      <c r="P3921" s="93"/>
      <c r="Q3921" s="93"/>
      <c r="R3921" s="93"/>
      <c r="S3921" s="93"/>
      <c r="T3921" s="93"/>
      <c r="U3921" s="93"/>
      <c r="V3921" s="94"/>
      <c r="W3921" s="94"/>
      <c r="X3921" s="94"/>
      <c r="Y3921" s="94"/>
      <c r="Z3921" s="93"/>
      <c r="AA3921" s="93"/>
      <c r="AB3921" s="94"/>
      <c r="AC3921" s="94"/>
      <c r="AD3921" s="94"/>
      <c r="AE3921" s="94"/>
    </row>
    <row r="3922" spans="2:31" x14ac:dyDescent="0.2">
      <c r="B3922" s="131" t="s">
        <v>2453</v>
      </c>
      <c r="C3922" s="131" t="s">
        <v>2533</v>
      </c>
      <c r="D3922" s="112">
        <v>31</v>
      </c>
      <c r="E3922" s="132">
        <v>30457879</v>
      </c>
      <c r="F3922" s="133" t="s">
        <v>2536</v>
      </c>
      <c r="G3922" s="134"/>
      <c r="H3922" s="114">
        <v>284864.32199999999</v>
      </c>
      <c r="I3922" s="135"/>
      <c r="J3922" s="87"/>
      <c r="K3922" s="87"/>
      <c r="L3922" s="93"/>
      <c r="M3922" s="93"/>
      <c r="N3922" s="93"/>
      <c r="O3922" s="93"/>
      <c r="P3922" s="93"/>
      <c r="Q3922" s="93"/>
      <c r="R3922" s="93"/>
      <c r="S3922" s="93"/>
      <c r="T3922" s="93"/>
      <c r="U3922" s="93"/>
      <c r="V3922" s="94"/>
      <c r="W3922" s="94"/>
      <c r="X3922" s="94"/>
      <c r="Y3922" s="94"/>
      <c r="Z3922" s="93"/>
      <c r="AA3922" s="93"/>
      <c r="AB3922" s="94"/>
      <c r="AC3922" s="94"/>
      <c r="AD3922" s="94"/>
      <c r="AE3922" s="94"/>
    </row>
    <row r="3923" spans="2:31" x14ac:dyDescent="0.2">
      <c r="B3923" s="131" t="s">
        <v>2453</v>
      </c>
      <c r="C3923" s="131" t="s">
        <v>2533</v>
      </c>
      <c r="D3923" s="112">
        <v>31</v>
      </c>
      <c r="E3923" s="132">
        <v>30071329</v>
      </c>
      <c r="F3923" s="133" t="s">
        <v>2537</v>
      </c>
      <c r="G3923" s="134"/>
      <c r="H3923" s="114">
        <v>2540.8689999999997</v>
      </c>
      <c r="I3923" s="109" t="s">
        <v>62</v>
      </c>
      <c r="J3923" s="87"/>
      <c r="K3923" s="87"/>
      <c r="L3923" s="93"/>
      <c r="M3923" s="93"/>
      <c r="N3923" s="93"/>
      <c r="O3923" s="93"/>
      <c r="P3923" s="93"/>
      <c r="Q3923" s="93"/>
      <c r="R3923" s="93"/>
      <c r="S3923" s="93"/>
      <c r="T3923" s="93"/>
      <c r="U3923" s="93"/>
      <c r="V3923" s="94"/>
      <c r="W3923" s="94"/>
      <c r="X3923" s="94"/>
      <c r="Y3923" s="94"/>
      <c r="Z3923" s="93"/>
      <c r="AA3923" s="93"/>
      <c r="AB3923" s="94"/>
      <c r="AC3923" s="94"/>
      <c r="AD3923" s="94"/>
      <c r="AE3923" s="94"/>
    </row>
    <row r="3924" spans="2:31" x14ac:dyDescent="0.2">
      <c r="B3924" s="131" t="s">
        <v>2453</v>
      </c>
      <c r="C3924" s="131" t="s">
        <v>2529</v>
      </c>
      <c r="D3924" s="112">
        <v>31</v>
      </c>
      <c r="E3924" s="132">
        <v>30122294</v>
      </c>
      <c r="F3924" s="133" t="s">
        <v>2538</v>
      </c>
      <c r="G3924" s="134"/>
      <c r="H3924" s="114">
        <v>173363.7</v>
      </c>
      <c r="I3924" s="135"/>
      <c r="J3924" s="87"/>
      <c r="K3924" s="87"/>
      <c r="L3924" s="93"/>
      <c r="M3924" s="93"/>
      <c r="N3924" s="93"/>
      <c r="O3924" s="93"/>
      <c r="P3924" s="93"/>
      <c r="Q3924" s="93"/>
      <c r="R3924" s="93"/>
      <c r="S3924" s="93"/>
      <c r="T3924" s="93"/>
      <c r="U3924" s="93"/>
      <c r="V3924" s="94"/>
      <c r="W3924" s="94"/>
      <c r="X3924" s="94"/>
      <c r="Y3924" s="94"/>
      <c r="Z3924" s="93"/>
      <c r="AA3924" s="93"/>
      <c r="AB3924" s="94"/>
      <c r="AC3924" s="94"/>
      <c r="AD3924" s="94"/>
      <c r="AE3924" s="94"/>
    </row>
    <row r="3925" spans="2:31" x14ac:dyDescent="0.2">
      <c r="B3925" s="131" t="s">
        <v>2453</v>
      </c>
      <c r="C3925" s="131" t="s">
        <v>2529</v>
      </c>
      <c r="D3925" s="112">
        <v>31</v>
      </c>
      <c r="E3925" s="132">
        <v>30128866</v>
      </c>
      <c r="F3925" s="133" t="s">
        <v>2539</v>
      </c>
      <c r="G3925" s="134"/>
      <c r="H3925" s="114">
        <v>52584.979999999996</v>
      </c>
      <c r="I3925" s="135"/>
      <c r="J3925" s="87"/>
      <c r="K3925" s="87"/>
      <c r="L3925" s="93"/>
      <c r="M3925" s="93"/>
      <c r="N3925" s="93"/>
      <c r="O3925" s="93"/>
      <c r="P3925" s="93"/>
      <c r="Q3925" s="93"/>
      <c r="R3925" s="93"/>
      <c r="S3925" s="93"/>
      <c r="T3925" s="93"/>
      <c r="U3925" s="93"/>
      <c r="V3925" s="94"/>
      <c r="W3925" s="94"/>
      <c r="X3925" s="94"/>
      <c r="Y3925" s="94"/>
      <c r="Z3925" s="93"/>
      <c r="AA3925" s="93"/>
      <c r="AB3925" s="94"/>
      <c r="AC3925" s="94"/>
      <c r="AD3925" s="94"/>
      <c r="AE3925" s="94"/>
    </row>
    <row r="3926" spans="2:31" x14ac:dyDescent="0.2">
      <c r="B3926" s="131" t="s">
        <v>2453</v>
      </c>
      <c r="C3926" s="131" t="s">
        <v>2529</v>
      </c>
      <c r="D3926" s="112">
        <v>31</v>
      </c>
      <c r="E3926" s="132">
        <v>30156826</v>
      </c>
      <c r="F3926" s="133" t="s">
        <v>2540</v>
      </c>
      <c r="G3926" s="134"/>
      <c r="H3926" s="114">
        <v>7860</v>
      </c>
      <c r="I3926" s="109" t="s">
        <v>62</v>
      </c>
      <c r="J3926" s="87"/>
      <c r="K3926" s="87"/>
      <c r="L3926" s="93"/>
      <c r="M3926" s="93"/>
      <c r="N3926" s="93"/>
      <c r="O3926" s="93"/>
      <c r="P3926" s="93"/>
      <c r="Q3926" s="93"/>
      <c r="R3926" s="93"/>
      <c r="S3926" s="93"/>
      <c r="T3926" s="93"/>
      <c r="U3926" s="93"/>
      <c r="V3926" s="94"/>
      <c r="W3926" s="94"/>
      <c r="X3926" s="94"/>
      <c r="Y3926" s="94"/>
      <c r="Z3926" s="93"/>
      <c r="AA3926" s="93"/>
      <c r="AB3926" s="94"/>
      <c r="AC3926" s="94"/>
      <c r="AD3926" s="94"/>
      <c r="AE3926" s="94"/>
    </row>
    <row r="3927" spans="2:31" x14ac:dyDescent="0.2">
      <c r="B3927" s="131" t="s">
        <v>2453</v>
      </c>
      <c r="C3927" s="131" t="s">
        <v>2529</v>
      </c>
      <c r="D3927" s="112">
        <v>31</v>
      </c>
      <c r="E3927" s="132">
        <v>30466941</v>
      </c>
      <c r="F3927" s="133" t="s">
        <v>2541</v>
      </c>
      <c r="G3927" s="134"/>
      <c r="H3927" s="114">
        <v>295802.14395</v>
      </c>
      <c r="I3927" s="129"/>
      <c r="J3927" s="87"/>
      <c r="K3927" s="87"/>
      <c r="L3927" s="93"/>
      <c r="M3927" s="93"/>
      <c r="N3927" s="93"/>
      <c r="O3927" s="93"/>
      <c r="P3927" s="93"/>
      <c r="Q3927" s="93"/>
      <c r="R3927" s="93"/>
      <c r="S3927" s="93"/>
      <c r="T3927" s="93"/>
      <c r="U3927" s="93"/>
      <c r="V3927" s="94"/>
      <c r="W3927" s="94"/>
      <c r="X3927" s="94"/>
      <c r="Y3927" s="94"/>
      <c r="Z3927" s="93"/>
      <c r="AA3927" s="93"/>
      <c r="AB3927" s="94"/>
      <c r="AC3927" s="94"/>
      <c r="AD3927" s="94"/>
      <c r="AE3927" s="94"/>
    </row>
    <row r="3928" spans="2:31" x14ac:dyDescent="0.2">
      <c r="B3928" s="131" t="s">
        <v>2453</v>
      </c>
      <c r="C3928" s="131" t="s">
        <v>2529</v>
      </c>
      <c r="D3928" s="112">
        <v>31</v>
      </c>
      <c r="E3928" s="132">
        <v>30109077</v>
      </c>
      <c r="F3928" s="133" t="s">
        <v>2542</v>
      </c>
      <c r="G3928" s="134"/>
      <c r="H3928" s="114">
        <v>292614.15429999999</v>
      </c>
      <c r="I3928" s="129"/>
      <c r="J3928" s="87"/>
      <c r="K3928" s="87"/>
      <c r="L3928" s="93"/>
      <c r="M3928" s="93"/>
      <c r="N3928" s="93"/>
      <c r="O3928" s="93"/>
      <c r="P3928" s="93"/>
      <c r="Q3928" s="93"/>
      <c r="R3928" s="93"/>
      <c r="S3928" s="93"/>
      <c r="T3928" s="93"/>
      <c r="U3928" s="93"/>
      <c r="V3928" s="94"/>
      <c r="W3928" s="94"/>
      <c r="X3928" s="94"/>
      <c r="Y3928" s="94"/>
      <c r="Z3928" s="93"/>
      <c r="AA3928" s="93"/>
      <c r="AB3928" s="94"/>
      <c r="AC3928" s="94"/>
      <c r="AD3928" s="94"/>
      <c r="AE3928" s="94"/>
    </row>
    <row r="3929" spans="2:31" x14ac:dyDescent="0.2">
      <c r="B3929" s="131" t="s">
        <v>2453</v>
      </c>
      <c r="C3929" s="131" t="s">
        <v>2529</v>
      </c>
      <c r="D3929" s="112">
        <v>31</v>
      </c>
      <c r="E3929" s="132">
        <v>30157272</v>
      </c>
      <c r="F3929" s="133" t="s">
        <v>2543</v>
      </c>
      <c r="G3929" s="134"/>
      <c r="H3929" s="114">
        <v>8700</v>
      </c>
      <c r="I3929" s="109" t="s">
        <v>62</v>
      </c>
      <c r="J3929" s="87"/>
      <c r="K3929" s="87"/>
      <c r="L3929" s="93"/>
      <c r="M3929" s="93"/>
      <c r="N3929" s="93"/>
      <c r="O3929" s="93"/>
      <c r="P3929" s="93"/>
      <c r="Q3929" s="93"/>
      <c r="R3929" s="93"/>
      <c r="S3929" s="93"/>
      <c r="T3929" s="93"/>
      <c r="U3929" s="93"/>
      <c r="V3929" s="94"/>
      <c r="W3929" s="94"/>
      <c r="X3929" s="94"/>
      <c r="Y3929" s="94"/>
      <c r="Z3929" s="93"/>
      <c r="AA3929" s="93"/>
      <c r="AB3929" s="94"/>
      <c r="AC3929" s="94"/>
      <c r="AD3929" s="94"/>
      <c r="AE3929" s="94"/>
    </row>
    <row r="3930" spans="2:31" x14ac:dyDescent="0.2">
      <c r="B3930" s="131" t="s">
        <v>2453</v>
      </c>
      <c r="C3930" s="131" t="s">
        <v>2529</v>
      </c>
      <c r="D3930" s="112">
        <v>31</v>
      </c>
      <c r="E3930" s="132">
        <v>30464198</v>
      </c>
      <c r="F3930" s="133" t="s">
        <v>2544</v>
      </c>
      <c r="G3930" s="134"/>
      <c r="H3930" s="114">
        <v>53239.144</v>
      </c>
      <c r="I3930" s="135"/>
      <c r="J3930" s="87"/>
      <c r="K3930" s="87"/>
      <c r="L3930" s="93"/>
      <c r="M3930" s="93"/>
      <c r="N3930" s="93"/>
      <c r="O3930" s="93"/>
      <c r="P3930" s="93"/>
      <c r="Q3930" s="93"/>
      <c r="R3930" s="93"/>
      <c r="S3930" s="93"/>
      <c r="T3930" s="93"/>
      <c r="U3930" s="93"/>
      <c r="V3930" s="94"/>
      <c r="W3930" s="94"/>
      <c r="X3930" s="94"/>
      <c r="Y3930" s="94"/>
      <c r="Z3930" s="93"/>
      <c r="AA3930" s="93"/>
      <c r="AB3930" s="94"/>
      <c r="AC3930" s="94"/>
      <c r="AD3930" s="94"/>
      <c r="AE3930" s="94"/>
    </row>
    <row r="3931" spans="2:31" x14ac:dyDescent="0.2">
      <c r="B3931" s="131" t="s">
        <v>2453</v>
      </c>
      <c r="C3931" s="131" t="s">
        <v>2529</v>
      </c>
      <c r="D3931" s="112">
        <v>31</v>
      </c>
      <c r="E3931" s="132">
        <v>30409030</v>
      </c>
      <c r="F3931" s="133" t="s">
        <v>2545</v>
      </c>
      <c r="G3931" s="134"/>
      <c r="H3931" s="114">
        <v>28933.466</v>
      </c>
      <c r="I3931" s="129"/>
      <c r="J3931" s="87"/>
      <c r="K3931" s="87"/>
      <c r="L3931" s="93"/>
      <c r="M3931" s="93"/>
      <c r="N3931" s="93"/>
      <c r="O3931" s="93"/>
      <c r="P3931" s="93"/>
      <c r="Q3931" s="93"/>
      <c r="R3931" s="93"/>
      <c r="S3931" s="93"/>
      <c r="T3931" s="93"/>
      <c r="U3931" s="93"/>
      <c r="V3931" s="94"/>
      <c r="W3931" s="94"/>
      <c r="X3931" s="94"/>
      <c r="Y3931" s="94"/>
      <c r="Z3931" s="93"/>
      <c r="AA3931" s="93"/>
      <c r="AB3931" s="94"/>
      <c r="AC3931" s="94"/>
      <c r="AD3931" s="94"/>
      <c r="AE3931" s="94"/>
    </row>
    <row r="3932" spans="2:31" x14ac:dyDescent="0.2">
      <c r="B3932" s="131" t="s">
        <v>2453</v>
      </c>
      <c r="C3932" s="131" t="s">
        <v>2529</v>
      </c>
      <c r="D3932" s="112">
        <v>31</v>
      </c>
      <c r="E3932" s="132">
        <v>30131439</v>
      </c>
      <c r="F3932" s="133" t="s">
        <v>2546</v>
      </c>
      <c r="G3932" s="134"/>
      <c r="H3932" s="114">
        <v>551511.63</v>
      </c>
      <c r="I3932" s="135"/>
      <c r="J3932" s="87"/>
      <c r="K3932" s="87"/>
      <c r="L3932" s="93"/>
      <c r="M3932" s="93"/>
      <c r="N3932" s="93"/>
      <c r="O3932" s="93"/>
      <c r="P3932" s="93"/>
      <c r="Q3932" s="93"/>
      <c r="R3932" s="93"/>
      <c r="S3932" s="93"/>
      <c r="T3932" s="93"/>
      <c r="U3932" s="93"/>
      <c r="V3932" s="94"/>
      <c r="W3932" s="94"/>
      <c r="X3932" s="94"/>
      <c r="Y3932" s="94"/>
      <c r="Z3932" s="93"/>
      <c r="AA3932" s="93"/>
      <c r="AB3932" s="94"/>
      <c r="AC3932" s="94"/>
      <c r="AD3932" s="94"/>
      <c r="AE3932" s="94"/>
    </row>
    <row r="3933" spans="2:31" x14ac:dyDescent="0.2">
      <c r="B3933" s="131" t="s">
        <v>2453</v>
      </c>
      <c r="C3933" s="131" t="s">
        <v>2529</v>
      </c>
      <c r="D3933" s="112">
        <v>31</v>
      </c>
      <c r="E3933" s="132">
        <v>30109893</v>
      </c>
      <c r="F3933" s="133" t="s">
        <v>2547</v>
      </c>
      <c r="G3933" s="134"/>
      <c r="H3933" s="114">
        <v>2065</v>
      </c>
      <c r="I3933" s="135"/>
      <c r="J3933" s="87"/>
      <c r="K3933" s="87"/>
      <c r="L3933" s="93"/>
      <c r="M3933" s="93"/>
      <c r="N3933" s="93"/>
      <c r="O3933" s="93"/>
      <c r="P3933" s="93"/>
      <c r="Q3933" s="93"/>
      <c r="R3933" s="93"/>
      <c r="S3933" s="93"/>
      <c r="T3933" s="93"/>
      <c r="U3933" s="93"/>
      <c r="V3933" s="94"/>
      <c r="W3933" s="94"/>
      <c r="X3933" s="94"/>
      <c r="Y3933" s="94"/>
      <c r="Z3933" s="93"/>
      <c r="AA3933" s="93"/>
      <c r="AB3933" s="94"/>
      <c r="AC3933" s="94"/>
      <c r="AD3933" s="94"/>
      <c r="AE3933" s="94"/>
    </row>
    <row r="3934" spans="2:31" x14ac:dyDescent="0.2">
      <c r="B3934" s="131" t="s">
        <v>2453</v>
      </c>
      <c r="C3934" s="131" t="s">
        <v>2529</v>
      </c>
      <c r="D3934" s="112">
        <v>31</v>
      </c>
      <c r="E3934" s="132">
        <v>30102656</v>
      </c>
      <c r="F3934" s="133" t="s">
        <v>2548</v>
      </c>
      <c r="G3934" s="134"/>
      <c r="H3934" s="114">
        <v>92478</v>
      </c>
      <c r="I3934" s="135"/>
      <c r="J3934" s="87"/>
      <c r="K3934" s="87"/>
      <c r="L3934" s="93"/>
      <c r="M3934" s="93"/>
      <c r="N3934" s="93"/>
      <c r="O3934" s="93"/>
      <c r="P3934" s="93"/>
      <c r="Q3934" s="93"/>
      <c r="R3934" s="93"/>
      <c r="S3934" s="93"/>
      <c r="T3934" s="93"/>
      <c r="U3934" s="93"/>
      <c r="V3934" s="94"/>
      <c r="W3934" s="94"/>
      <c r="X3934" s="94"/>
      <c r="Y3934" s="94"/>
      <c r="Z3934" s="93"/>
      <c r="AA3934" s="93"/>
      <c r="AB3934" s="94"/>
      <c r="AC3934" s="94"/>
      <c r="AD3934" s="94"/>
      <c r="AE3934" s="94"/>
    </row>
    <row r="3935" spans="2:31" x14ac:dyDescent="0.2">
      <c r="B3935" s="131" t="s">
        <v>2453</v>
      </c>
      <c r="C3935" s="131" t="s">
        <v>2529</v>
      </c>
      <c r="D3935" s="112">
        <v>31</v>
      </c>
      <c r="E3935" s="132">
        <v>30428922</v>
      </c>
      <c r="F3935" s="133" t="s">
        <v>2549</v>
      </c>
      <c r="G3935" s="134"/>
      <c r="H3935" s="114">
        <v>166289</v>
      </c>
      <c r="I3935" s="135"/>
      <c r="J3935" s="87"/>
      <c r="K3935" s="87"/>
      <c r="L3935" s="93"/>
      <c r="M3935" s="93"/>
      <c r="N3935" s="93"/>
      <c r="O3935" s="93"/>
      <c r="P3935" s="93"/>
      <c r="Q3935" s="93"/>
      <c r="R3935" s="93"/>
      <c r="S3935" s="93"/>
      <c r="T3935" s="93"/>
      <c r="U3935" s="93"/>
      <c r="V3935" s="94"/>
      <c r="W3935" s="94"/>
      <c r="X3935" s="94"/>
      <c r="Y3935" s="94"/>
      <c r="Z3935" s="93"/>
      <c r="AA3935" s="93"/>
      <c r="AB3935" s="94"/>
      <c r="AC3935" s="94"/>
      <c r="AD3935" s="94"/>
      <c r="AE3935" s="94"/>
    </row>
    <row r="3936" spans="2:31" x14ac:dyDescent="0.2">
      <c r="B3936" s="131" t="s">
        <v>2453</v>
      </c>
      <c r="C3936" s="131" t="s">
        <v>2529</v>
      </c>
      <c r="D3936" s="112">
        <v>31</v>
      </c>
      <c r="E3936" s="132">
        <v>30358925</v>
      </c>
      <c r="F3936" s="133" t="s">
        <v>2550</v>
      </c>
      <c r="G3936" s="134"/>
      <c r="H3936" s="114">
        <v>187371</v>
      </c>
      <c r="I3936" s="135"/>
      <c r="J3936" s="87"/>
      <c r="K3936" s="87"/>
      <c r="L3936" s="93"/>
      <c r="M3936" s="93"/>
      <c r="N3936" s="93"/>
      <c r="O3936" s="93"/>
      <c r="P3936" s="93"/>
      <c r="Q3936" s="93"/>
      <c r="R3936" s="93"/>
      <c r="S3936" s="93"/>
      <c r="T3936" s="93"/>
      <c r="U3936" s="93"/>
      <c r="V3936" s="94"/>
      <c r="W3936" s="94"/>
      <c r="X3936" s="94"/>
      <c r="Y3936" s="94"/>
      <c r="Z3936" s="93"/>
      <c r="AA3936" s="93"/>
      <c r="AB3936" s="94"/>
      <c r="AC3936" s="94"/>
      <c r="AD3936" s="94"/>
      <c r="AE3936" s="94"/>
    </row>
    <row r="3937" spans="2:31" x14ac:dyDescent="0.2">
      <c r="B3937" s="131" t="s">
        <v>2453</v>
      </c>
      <c r="C3937" s="131" t="s">
        <v>2529</v>
      </c>
      <c r="D3937" s="112">
        <v>31</v>
      </c>
      <c r="E3937" s="132">
        <v>40001073</v>
      </c>
      <c r="F3937" s="133" t="s">
        <v>2551</v>
      </c>
      <c r="G3937" s="134"/>
      <c r="H3937" s="114">
        <v>215361</v>
      </c>
      <c r="I3937" s="135"/>
      <c r="J3937" s="87"/>
      <c r="K3937" s="87"/>
      <c r="L3937" s="93"/>
      <c r="M3937" s="93"/>
      <c r="N3937" s="93"/>
      <c r="O3937" s="93"/>
      <c r="P3937" s="93"/>
      <c r="Q3937" s="93"/>
      <c r="R3937" s="93"/>
      <c r="S3937" s="93"/>
      <c r="T3937" s="93"/>
      <c r="U3937" s="93"/>
      <c r="V3937" s="94"/>
      <c r="W3937" s="94"/>
      <c r="X3937" s="94"/>
      <c r="Y3937" s="94"/>
      <c r="Z3937" s="93"/>
      <c r="AA3937" s="93"/>
      <c r="AB3937" s="94"/>
      <c r="AC3937" s="94"/>
      <c r="AD3937" s="94"/>
      <c r="AE3937" s="94"/>
    </row>
    <row r="3938" spans="2:31" x14ac:dyDescent="0.2">
      <c r="B3938" s="131" t="s">
        <v>2453</v>
      </c>
      <c r="C3938" s="131" t="s">
        <v>2529</v>
      </c>
      <c r="D3938" s="112">
        <v>31</v>
      </c>
      <c r="E3938" s="132">
        <v>30462389</v>
      </c>
      <c r="F3938" s="133" t="s">
        <v>2552</v>
      </c>
      <c r="G3938" s="134"/>
      <c r="H3938" s="114">
        <v>5840.0630000000001</v>
      </c>
      <c r="I3938" s="135"/>
      <c r="J3938" s="87"/>
      <c r="K3938" s="87"/>
      <c r="L3938" s="93"/>
      <c r="M3938" s="93"/>
      <c r="N3938" s="93"/>
      <c r="O3938" s="93"/>
      <c r="P3938" s="93"/>
      <c r="Q3938" s="93"/>
      <c r="R3938" s="93"/>
      <c r="S3938" s="93"/>
      <c r="T3938" s="93"/>
      <c r="U3938" s="93"/>
      <c r="V3938" s="94"/>
      <c r="W3938" s="94"/>
      <c r="X3938" s="94"/>
      <c r="Y3938" s="94"/>
      <c r="Z3938" s="93"/>
      <c r="AA3938" s="93"/>
      <c r="AB3938" s="94"/>
      <c r="AC3938" s="94"/>
      <c r="AD3938" s="94"/>
      <c r="AE3938" s="94"/>
    </row>
    <row r="3939" spans="2:31" x14ac:dyDescent="0.2">
      <c r="B3939" s="131" t="s">
        <v>2453</v>
      </c>
      <c r="C3939" s="131" t="s">
        <v>2461</v>
      </c>
      <c r="D3939" s="112">
        <v>31</v>
      </c>
      <c r="E3939" s="132">
        <v>30183073</v>
      </c>
      <c r="F3939" s="133" t="s">
        <v>2553</v>
      </c>
      <c r="G3939" s="134"/>
      <c r="H3939" s="114">
        <v>954751.45499999996</v>
      </c>
      <c r="I3939" s="135"/>
      <c r="J3939" s="87"/>
      <c r="K3939" s="87"/>
      <c r="L3939" s="93"/>
      <c r="M3939" s="93"/>
      <c r="N3939" s="93"/>
      <c r="O3939" s="93"/>
      <c r="P3939" s="93"/>
      <c r="Q3939" s="93"/>
      <c r="R3939" s="93"/>
      <c r="S3939" s="93"/>
      <c r="T3939" s="93"/>
      <c r="U3939" s="93"/>
      <c r="V3939" s="94"/>
      <c r="W3939" s="94"/>
      <c r="X3939" s="94"/>
      <c r="Y3939" s="94"/>
      <c r="Z3939" s="93"/>
      <c r="AA3939" s="93"/>
      <c r="AB3939" s="94"/>
      <c r="AC3939" s="94"/>
      <c r="AD3939" s="94"/>
      <c r="AE3939" s="94"/>
    </row>
    <row r="3940" spans="2:31" x14ac:dyDescent="0.2">
      <c r="B3940" s="131" t="s">
        <v>2453</v>
      </c>
      <c r="C3940" s="131" t="s">
        <v>2461</v>
      </c>
      <c r="D3940" s="112">
        <v>31</v>
      </c>
      <c r="E3940" s="132">
        <v>30117081</v>
      </c>
      <c r="F3940" s="133" t="s">
        <v>2554</v>
      </c>
      <c r="G3940" s="134"/>
      <c r="H3940" s="114">
        <v>33000.118000000002</v>
      </c>
      <c r="I3940" s="109" t="s">
        <v>62</v>
      </c>
      <c r="J3940" s="87"/>
      <c r="K3940" s="87"/>
      <c r="L3940" s="93"/>
      <c r="M3940" s="93"/>
      <c r="N3940" s="93"/>
      <c r="O3940" s="93"/>
      <c r="P3940" s="93"/>
      <c r="Q3940" s="93"/>
      <c r="R3940" s="93"/>
      <c r="S3940" s="93"/>
      <c r="T3940" s="93"/>
      <c r="U3940" s="93"/>
      <c r="V3940" s="94"/>
      <c r="W3940" s="94"/>
      <c r="X3940" s="94"/>
      <c r="Y3940" s="94"/>
      <c r="Z3940" s="93"/>
      <c r="AA3940" s="93"/>
      <c r="AB3940" s="94"/>
      <c r="AC3940" s="94"/>
      <c r="AD3940" s="94"/>
      <c r="AE3940" s="94"/>
    </row>
    <row r="3941" spans="2:31" x14ac:dyDescent="0.2">
      <c r="B3941" s="131" t="s">
        <v>2453</v>
      </c>
      <c r="C3941" s="131" t="s">
        <v>2461</v>
      </c>
      <c r="D3941" s="112">
        <v>31</v>
      </c>
      <c r="E3941" s="132">
        <v>30113923</v>
      </c>
      <c r="F3941" s="133" t="s">
        <v>2555</v>
      </c>
      <c r="G3941" s="134"/>
      <c r="H3941" s="114">
        <v>43763.491999999998</v>
      </c>
      <c r="I3941" s="109" t="s">
        <v>62</v>
      </c>
      <c r="J3941" s="87"/>
      <c r="K3941" s="87"/>
      <c r="L3941" s="93"/>
      <c r="M3941" s="93"/>
      <c r="N3941" s="93"/>
      <c r="O3941" s="93"/>
      <c r="P3941" s="93"/>
      <c r="Q3941" s="93"/>
      <c r="R3941" s="93"/>
      <c r="S3941" s="93"/>
      <c r="T3941" s="93"/>
      <c r="U3941" s="93"/>
      <c r="V3941" s="94"/>
      <c r="W3941" s="94"/>
      <c r="X3941" s="94"/>
      <c r="Y3941" s="94"/>
      <c r="Z3941" s="93"/>
      <c r="AA3941" s="93"/>
      <c r="AB3941" s="94"/>
      <c r="AC3941" s="94"/>
      <c r="AD3941" s="94"/>
      <c r="AE3941" s="94"/>
    </row>
    <row r="3942" spans="2:31" x14ac:dyDescent="0.2">
      <c r="B3942" s="131" t="s">
        <v>2453</v>
      </c>
      <c r="C3942" s="131" t="s">
        <v>2461</v>
      </c>
      <c r="D3942" s="112">
        <v>31</v>
      </c>
      <c r="E3942" s="132">
        <v>30454524</v>
      </c>
      <c r="F3942" s="133" t="s">
        <v>2556</v>
      </c>
      <c r="G3942" s="134"/>
      <c r="H3942" s="114">
        <v>19151.2</v>
      </c>
      <c r="I3942" s="109" t="s">
        <v>62</v>
      </c>
      <c r="J3942" s="87"/>
      <c r="K3942" s="87"/>
      <c r="L3942" s="93"/>
      <c r="M3942" s="93"/>
      <c r="N3942" s="93"/>
      <c r="O3942" s="93"/>
      <c r="P3942" s="93"/>
      <c r="Q3942" s="93"/>
      <c r="R3942" s="93"/>
      <c r="S3942" s="93"/>
      <c r="T3942" s="93"/>
      <c r="U3942" s="93"/>
      <c r="V3942" s="94"/>
      <c r="W3942" s="94"/>
      <c r="X3942" s="94"/>
      <c r="Y3942" s="94"/>
      <c r="Z3942" s="93"/>
      <c r="AA3942" s="93"/>
      <c r="AB3942" s="94"/>
      <c r="AC3942" s="94"/>
      <c r="AD3942" s="94"/>
      <c r="AE3942" s="94"/>
    </row>
    <row r="3943" spans="2:31" x14ac:dyDescent="0.2">
      <c r="B3943" s="131" t="s">
        <v>2453</v>
      </c>
      <c r="C3943" s="131" t="s">
        <v>2461</v>
      </c>
      <c r="D3943" s="112">
        <v>31</v>
      </c>
      <c r="E3943" s="132">
        <v>30398378</v>
      </c>
      <c r="F3943" s="133" t="s">
        <v>2557</v>
      </c>
      <c r="G3943" s="134"/>
      <c r="H3943" s="114">
        <v>576887.99300000013</v>
      </c>
      <c r="I3943" s="135"/>
      <c r="J3943" s="87"/>
      <c r="K3943" s="87"/>
      <c r="L3943" s="93"/>
      <c r="M3943" s="93"/>
      <c r="N3943" s="93"/>
      <c r="O3943" s="93"/>
      <c r="P3943" s="93"/>
      <c r="Q3943" s="93"/>
      <c r="R3943" s="93"/>
      <c r="S3943" s="93"/>
      <c r="T3943" s="93"/>
      <c r="U3943" s="93"/>
      <c r="V3943" s="94"/>
      <c r="W3943" s="94"/>
      <c r="X3943" s="94"/>
      <c r="Y3943" s="94"/>
      <c r="Z3943" s="93"/>
      <c r="AA3943" s="93"/>
      <c r="AB3943" s="94"/>
      <c r="AC3943" s="94"/>
      <c r="AD3943" s="94"/>
      <c r="AE3943" s="94"/>
    </row>
    <row r="3944" spans="2:31" x14ac:dyDescent="0.2">
      <c r="B3944" s="131" t="s">
        <v>2453</v>
      </c>
      <c r="C3944" s="131" t="s">
        <v>2461</v>
      </c>
      <c r="D3944" s="112">
        <v>31</v>
      </c>
      <c r="E3944" s="132">
        <v>30465163</v>
      </c>
      <c r="F3944" s="133" t="s">
        <v>2558</v>
      </c>
      <c r="G3944" s="134"/>
      <c r="H3944" s="114">
        <v>40799.091</v>
      </c>
      <c r="I3944" s="135"/>
      <c r="J3944" s="87"/>
      <c r="K3944" s="87"/>
      <c r="L3944" s="93"/>
      <c r="M3944" s="93"/>
      <c r="N3944" s="93"/>
      <c r="O3944" s="93"/>
      <c r="P3944" s="93"/>
      <c r="Q3944" s="93"/>
      <c r="R3944" s="93"/>
      <c r="S3944" s="93"/>
      <c r="T3944" s="93"/>
      <c r="U3944" s="93"/>
      <c r="V3944" s="94"/>
      <c r="W3944" s="94"/>
      <c r="X3944" s="94"/>
      <c r="Y3944" s="94"/>
      <c r="Z3944" s="93"/>
      <c r="AA3944" s="93"/>
      <c r="AB3944" s="94"/>
      <c r="AC3944" s="94"/>
      <c r="AD3944" s="94"/>
      <c r="AE3944" s="94"/>
    </row>
    <row r="3945" spans="2:31" x14ac:dyDescent="0.2">
      <c r="B3945" s="131" t="s">
        <v>2453</v>
      </c>
      <c r="C3945" s="131" t="s">
        <v>2461</v>
      </c>
      <c r="D3945" s="112">
        <v>31</v>
      </c>
      <c r="E3945" s="132">
        <v>30117055</v>
      </c>
      <c r="F3945" s="133" t="s">
        <v>2559</v>
      </c>
      <c r="G3945" s="134"/>
      <c r="H3945" s="114">
        <v>2155</v>
      </c>
      <c r="I3945" s="109" t="s">
        <v>62</v>
      </c>
      <c r="J3945" s="87"/>
      <c r="K3945" s="87"/>
      <c r="L3945" s="93"/>
      <c r="M3945" s="93"/>
      <c r="N3945" s="93"/>
      <c r="O3945" s="93"/>
      <c r="P3945" s="93"/>
      <c r="Q3945" s="93"/>
      <c r="R3945" s="93"/>
      <c r="S3945" s="93"/>
      <c r="T3945" s="93"/>
      <c r="U3945" s="93"/>
      <c r="V3945" s="94"/>
      <c r="W3945" s="94"/>
      <c r="X3945" s="94"/>
      <c r="Y3945" s="94"/>
      <c r="Z3945" s="93"/>
      <c r="AA3945" s="93"/>
      <c r="AB3945" s="94"/>
      <c r="AC3945" s="94"/>
      <c r="AD3945" s="94"/>
      <c r="AE3945" s="94"/>
    </row>
    <row r="3946" spans="2:31" x14ac:dyDescent="0.2">
      <c r="B3946" s="131" t="s">
        <v>2453</v>
      </c>
      <c r="C3946" s="131" t="s">
        <v>2461</v>
      </c>
      <c r="D3946" s="112">
        <v>31</v>
      </c>
      <c r="E3946" s="132">
        <v>30429074</v>
      </c>
      <c r="F3946" s="133" t="s">
        <v>2560</v>
      </c>
      <c r="G3946" s="134"/>
      <c r="H3946" s="114">
        <v>103504</v>
      </c>
      <c r="I3946" s="109" t="s">
        <v>62</v>
      </c>
      <c r="J3946" s="87"/>
      <c r="K3946" s="87"/>
      <c r="L3946" s="93"/>
      <c r="M3946" s="93"/>
      <c r="N3946" s="93"/>
      <c r="O3946" s="93"/>
      <c r="P3946" s="93"/>
      <c r="Q3946" s="93"/>
      <c r="R3946" s="93"/>
      <c r="S3946" s="93"/>
      <c r="T3946" s="93"/>
      <c r="U3946" s="93"/>
      <c r="V3946" s="94"/>
      <c r="W3946" s="94"/>
      <c r="X3946" s="94"/>
      <c r="Y3946" s="94"/>
      <c r="Z3946" s="93"/>
      <c r="AA3946" s="93"/>
      <c r="AB3946" s="94"/>
      <c r="AC3946" s="94"/>
      <c r="AD3946" s="94"/>
      <c r="AE3946" s="94"/>
    </row>
    <row r="3947" spans="2:31" x14ac:dyDescent="0.2">
      <c r="B3947" s="131" t="s">
        <v>2453</v>
      </c>
      <c r="C3947" s="131" t="s">
        <v>2461</v>
      </c>
      <c r="D3947" s="112">
        <v>31</v>
      </c>
      <c r="E3947" s="132">
        <v>30460109</v>
      </c>
      <c r="F3947" s="133" t="s">
        <v>2561</v>
      </c>
      <c r="G3947" s="134"/>
      <c r="H3947" s="114">
        <v>26976.133999999998</v>
      </c>
      <c r="I3947" s="135"/>
      <c r="J3947" s="87"/>
      <c r="K3947" s="87"/>
      <c r="L3947" s="93"/>
      <c r="M3947" s="93"/>
      <c r="N3947" s="93"/>
      <c r="O3947" s="93"/>
      <c r="P3947" s="93"/>
      <c r="Q3947" s="93"/>
      <c r="R3947" s="93"/>
      <c r="S3947" s="93"/>
      <c r="T3947" s="93"/>
      <c r="U3947" s="93"/>
      <c r="V3947" s="94"/>
      <c r="W3947" s="94"/>
      <c r="X3947" s="94"/>
      <c r="Y3947" s="94"/>
      <c r="Z3947" s="93"/>
      <c r="AA3947" s="93"/>
      <c r="AB3947" s="94"/>
      <c r="AC3947" s="94"/>
      <c r="AD3947" s="94"/>
      <c r="AE3947" s="94"/>
    </row>
    <row r="3948" spans="2:31" x14ac:dyDescent="0.2">
      <c r="B3948" s="131" t="s">
        <v>2453</v>
      </c>
      <c r="C3948" s="131" t="s">
        <v>2461</v>
      </c>
      <c r="D3948" s="112">
        <v>31</v>
      </c>
      <c r="E3948" s="132">
        <v>40004953</v>
      </c>
      <c r="F3948" s="133" t="s">
        <v>2562</v>
      </c>
      <c r="G3948" s="134"/>
      <c r="H3948" s="114">
        <v>150910</v>
      </c>
      <c r="I3948" s="129"/>
      <c r="J3948" s="87"/>
      <c r="K3948" s="87"/>
      <c r="L3948" s="93"/>
      <c r="M3948" s="93"/>
      <c r="N3948" s="93"/>
      <c r="O3948" s="93"/>
      <c r="P3948" s="93"/>
      <c r="Q3948" s="93"/>
      <c r="R3948" s="93"/>
      <c r="S3948" s="93"/>
      <c r="T3948" s="93"/>
      <c r="U3948" s="93"/>
      <c r="V3948" s="94"/>
      <c r="W3948" s="94"/>
      <c r="X3948" s="94"/>
      <c r="Y3948" s="94"/>
      <c r="Z3948" s="93"/>
      <c r="AA3948" s="93"/>
      <c r="AB3948" s="94"/>
      <c r="AC3948" s="94"/>
      <c r="AD3948" s="94"/>
      <c r="AE3948" s="94"/>
    </row>
    <row r="3949" spans="2:31" x14ac:dyDescent="0.2">
      <c r="B3949" s="131" t="s">
        <v>2453</v>
      </c>
      <c r="C3949" s="131" t="s">
        <v>2461</v>
      </c>
      <c r="D3949" s="112">
        <v>31</v>
      </c>
      <c r="E3949" s="132">
        <v>40004650</v>
      </c>
      <c r="F3949" s="133" t="s">
        <v>2563</v>
      </c>
      <c r="G3949" s="134"/>
      <c r="H3949" s="114">
        <v>159863</v>
      </c>
      <c r="I3949" s="129"/>
      <c r="J3949" s="87"/>
      <c r="K3949" s="87"/>
      <c r="L3949" s="93"/>
      <c r="M3949" s="93"/>
      <c r="N3949" s="93"/>
      <c r="O3949" s="93"/>
      <c r="P3949" s="93"/>
      <c r="Q3949" s="93"/>
      <c r="R3949" s="93"/>
      <c r="S3949" s="93"/>
      <c r="T3949" s="93"/>
      <c r="U3949" s="93"/>
      <c r="V3949" s="94"/>
      <c r="W3949" s="94"/>
      <c r="X3949" s="94"/>
      <c r="Y3949" s="94"/>
      <c r="Z3949" s="93"/>
      <c r="AA3949" s="93"/>
      <c r="AB3949" s="94"/>
      <c r="AC3949" s="94"/>
      <c r="AD3949" s="94"/>
      <c r="AE3949" s="94"/>
    </row>
    <row r="3950" spans="2:31" x14ac:dyDescent="0.2">
      <c r="B3950" s="131" t="s">
        <v>2453</v>
      </c>
      <c r="C3950" s="131" t="s">
        <v>2461</v>
      </c>
      <c r="D3950" s="112">
        <v>31</v>
      </c>
      <c r="E3950" s="132">
        <v>40004951</v>
      </c>
      <c r="F3950" s="133" t="s">
        <v>2564</v>
      </c>
      <c r="G3950" s="134"/>
      <c r="H3950" s="114">
        <v>145903</v>
      </c>
      <c r="I3950" s="129"/>
      <c r="J3950" s="87"/>
      <c r="K3950" s="87"/>
      <c r="L3950" s="93"/>
      <c r="M3950" s="93"/>
      <c r="N3950" s="93"/>
      <c r="O3950" s="93"/>
      <c r="P3950" s="93"/>
      <c r="Q3950" s="93"/>
      <c r="R3950" s="93"/>
      <c r="S3950" s="93"/>
      <c r="T3950" s="93"/>
      <c r="U3950" s="93"/>
      <c r="V3950" s="94"/>
      <c r="W3950" s="94"/>
      <c r="X3950" s="94"/>
      <c r="Y3950" s="94"/>
      <c r="Z3950" s="93"/>
      <c r="AA3950" s="93"/>
      <c r="AB3950" s="94"/>
      <c r="AC3950" s="94"/>
      <c r="AD3950" s="94"/>
      <c r="AE3950" s="94"/>
    </row>
    <row r="3951" spans="2:31" x14ac:dyDescent="0.2">
      <c r="B3951" s="131" t="s">
        <v>2453</v>
      </c>
      <c r="C3951" s="131" t="s">
        <v>2461</v>
      </c>
      <c r="D3951" s="112">
        <v>31</v>
      </c>
      <c r="E3951" s="132">
        <v>40004952</v>
      </c>
      <c r="F3951" s="133" t="s">
        <v>2565</v>
      </c>
      <c r="G3951" s="134"/>
      <c r="H3951" s="114">
        <v>153457</v>
      </c>
      <c r="I3951" s="129"/>
      <c r="J3951" s="87"/>
      <c r="K3951" s="87"/>
      <c r="L3951" s="93"/>
      <c r="M3951" s="93"/>
      <c r="N3951" s="93"/>
      <c r="O3951" s="93"/>
      <c r="P3951" s="93"/>
      <c r="Q3951" s="93"/>
      <c r="R3951" s="93"/>
      <c r="S3951" s="93"/>
      <c r="T3951" s="93"/>
      <c r="U3951" s="93"/>
      <c r="V3951" s="94"/>
      <c r="W3951" s="94"/>
      <c r="X3951" s="94"/>
      <c r="Y3951" s="94"/>
      <c r="Z3951" s="93"/>
      <c r="AA3951" s="93"/>
      <c r="AB3951" s="94"/>
      <c r="AC3951" s="94"/>
      <c r="AD3951" s="94"/>
      <c r="AE3951" s="94"/>
    </row>
    <row r="3952" spans="2:31" x14ac:dyDescent="0.2">
      <c r="B3952" s="131" t="s">
        <v>2453</v>
      </c>
      <c r="C3952" s="131" t="s">
        <v>2520</v>
      </c>
      <c r="D3952" s="112">
        <v>31</v>
      </c>
      <c r="E3952" s="132">
        <v>30085429</v>
      </c>
      <c r="F3952" s="133" t="s">
        <v>2566</v>
      </c>
      <c r="G3952" s="134"/>
      <c r="H3952" s="114">
        <v>143482.31299999999</v>
      </c>
      <c r="I3952" s="109" t="s">
        <v>62</v>
      </c>
      <c r="J3952" s="87"/>
      <c r="K3952" s="87"/>
      <c r="L3952" s="93"/>
      <c r="M3952" s="93"/>
      <c r="N3952" s="93"/>
      <c r="O3952" s="93"/>
      <c r="P3952" s="93"/>
      <c r="Q3952" s="93"/>
      <c r="R3952" s="93"/>
      <c r="S3952" s="93"/>
      <c r="T3952" s="93"/>
      <c r="U3952" s="93"/>
      <c r="V3952" s="94"/>
      <c r="W3952" s="94"/>
      <c r="X3952" s="94"/>
      <c r="Y3952" s="94"/>
      <c r="Z3952" s="93"/>
      <c r="AA3952" s="93"/>
      <c r="AB3952" s="94"/>
      <c r="AC3952" s="94"/>
      <c r="AD3952" s="94"/>
      <c r="AE3952" s="94"/>
    </row>
    <row r="3953" spans="2:31" x14ac:dyDescent="0.2">
      <c r="B3953" s="131" t="s">
        <v>2453</v>
      </c>
      <c r="C3953" s="131" t="s">
        <v>2520</v>
      </c>
      <c r="D3953" s="112">
        <v>31</v>
      </c>
      <c r="E3953" s="132">
        <v>30088042</v>
      </c>
      <c r="F3953" s="133" t="s">
        <v>2567</v>
      </c>
      <c r="G3953" s="134"/>
      <c r="H3953" s="114">
        <v>19771.11</v>
      </c>
      <c r="I3953" s="109" t="s">
        <v>62</v>
      </c>
      <c r="J3953" s="87"/>
      <c r="K3953" s="87"/>
      <c r="L3953" s="93"/>
      <c r="M3953" s="93"/>
      <c r="N3953" s="93"/>
      <c r="O3953" s="93"/>
      <c r="P3953" s="93"/>
      <c r="Q3953" s="93"/>
      <c r="R3953" s="93"/>
      <c r="S3953" s="93"/>
      <c r="T3953" s="93"/>
      <c r="U3953" s="93"/>
      <c r="V3953" s="94"/>
      <c r="W3953" s="94"/>
      <c r="X3953" s="94"/>
      <c r="Y3953" s="94"/>
      <c r="Z3953" s="93"/>
      <c r="AA3953" s="93"/>
      <c r="AB3953" s="94"/>
      <c r="AC3953" s="94"/>
      <c r="AD3953" s="94"/>
      <c r="AE3953" s="94"/>
    </row>
    <row r="3954" spans="2:31" x14ac:dyDescent="0.2">
      <c r="B3954" s="131" t="s">
        <v>2453</v>
      </c>
      <c r="C3954" s="131" t="s">
        <v>2568</v>
      </c>
      <c r="D3954" s="112">
        <v>31</v>
      </c>
      <c r="E3954" s="132">
        <v>30127230</v>
      </c>
      <c r="F3954" s="133" t="s">
        <v>2569</v>
      </c>
      <c r="G3954" s="134"/>
      <c r="H3954" s="114">
        <v>5431.3109999999997</v>
      </c>
      <c r="I3954" s="109" t="s">
        <v>62</v>
      </c>
      <c r="J3954" s="87"/>
      <c r="K3954" s="87"/>
      <c r="L3954" s="93"/>
      <c r="M3954" s="93"/>
      <c r="N3954" s="93"/>
      <c r="O3954" s="93"/>
      <c r="P3954" s="93"/>
      <c r="Q3954" s="93"/>
      <c r="R3954" s="93"/>
      <c r="S3954" s="93"/>
      <c r="T3954" s="93"/>
      <c r="U3954" s="93"/>
      <c r="V3954" s="94"/>
      <c r="W3954" s="94"/>
      <c r="X3954" s="94"/>
      <c r="Y3954" s="94"/>
      <c r="Z3954" s="93"/>
      <c r="AA3954" s="93"/>
      <c r="AB3954" s="94"/>
      <c r="AC3954" s="94"/>
      <c r="AD3954" s="94"/>
      <c r="AE3954" s="94"/>
    </row>
    <row r="3955" spans="2:31" x14ac:dyDescent="0.2">
      <c r="B3955" s="131" t="s">
        <v>2453</v>
      </c>
      <c r="C3955" s="131" t="s">
        <v>2520</v>
      </c>
      <c r="D3955" s="112">
        <v>31</v>
      </c>
      <c r="E3955" s="132">
        <v>30312474</v>
      </c>
      <c r="F3955" s="133" t="s">
        <v>2570</v>
      </c>
      <c r="G3955" s="134"/>
      <c r="H3955" s="114">
        <v>1615861.1710000001</v>
      </c>
      <c r="I3955" s="135"/>
      <c r="J3955" s="87"/>
      <c r="K3955" s="87"/>
      <c r="L3955" s="93"/>
      <c r="M3955" s="93"/>
      <c r="N3955" s="93"/>
      <c r="O3955" s="93"/>
      <c r="P3955" s="93"/>
      <c r="Q3955" s="93"/>
      <c r="R3955" s="93"/>
      <c r="S3955" s="93"/>
      <c r="T3955" s="93"/>
      <c r="U3955" s="93"/>
      <c r="V3955" s="94"/>
      <c r="W3955" s="94"/>
      <c r="X3955" s="94"/>
      <c r="Y3955" s="94"/>
      <c r="Z3955" s="93"/>
      <c r="AA3955" s="93"/>
      <c r="AB3955" s="94"/>
      <c r="AC3955" s="94"/>
      <c r="AD3955" s="94"/>
      <c r="AE3955" s="94"/>
    </row>
    <row r="3956" spans="2:31" x14ac:dyDescent="0.2">
      <c r="B3956" s="131" t="s">
        <v>2453</v>
      </c>
      <c r="C3956" s="131" t="s">
        <v>2468</v>
      </c>
      <c r="D3956" s="112">
        <v>31</v>
      </c>
      <c r="E3956" s="132">
        <v>30070463</v>
      </c>
      <c r="F3956" s="133" t="s">
        <v>5391</v>
      </c>
      <c r="G3956" s="134"/>
      <c r="H3956" s="114">
        <v>59761.89</v>
      </c>
      <c r="I3956" s="109" t="s">
        <v>62</v>
      </c>
      <c r="J3956" s="87"/>
      <c r="K3956" s="87"/>
      <c r="L3956" s="93"/>
      <c r="M3956" s="93"/>
      <c r="N3956" s="93"/>
      <c r="O3956" s="93"/>
      <c r="P3956" s="93"/>
      <c r="Q3956" s="93"/>
      <c r="R3956" s="93"/>
      <c r="S3956" s="93"/>
      <c r="T3956" s="93"/>
      <c r="U3956" s="93"/>
      <c r="V3956" s="94"/>
      <c r="W3956" s="94"/>
      <c r="X3956" s="94"/>
      <c r="Y3956" s="94"/>
      <c r="Z3956" s="93"/>
      <c r="AA3956" s="93"/>
      <c r="AB3956" s="94"/>
      <c r="AC3956" s="94"/>
      <c r="AD3956" s="94"/>
      <c r="AE3956" s="94"/>
    </row>
    <row r="3957" spans="2:31" x14ac:dyDescent="0.2">
      <c r="B3957" s="131" t="s">
        <v>2453</v>
      </c>
      <c r="C3957" s="131" t="s">
        <v>2571</v>
      </c>
      <c r="D3957" s="112">
        <v>31</v>
      </c>
      <c r="E3957" s="132">
        <v>30107307</v>
      </c>
      <c r="F3957" s="133" t="s">
        <v>5392</v>
      </c>
      <c r="G3957" s="134"/>
      <c r="H3957" s="114">
        <v>80099</v>
      </c>
      <c r="I3957" s="109" t="s">
        <v>62</v>
      </c>
      <c r="J3957" s="87"/>
      <c r="K3957" s="87"/>
      <c r="L3957" s="93"/>
      <c r="M3957" s="93"/>
      <c r="N3957" s="93"/>
      <c r="O3957" s="93"/>
      <c r="P3957" s="93"/>
      <c r="Q3957" s="93"/>
      <c r="R3957" s="93"/>
      <c r="S3957" s="93"/>
      <c r="T3957" s="93"/>
      <c r="U3957" s="93"/>
      <c r="V3957" s="94"/>
      <c r="W3957" s="94"/>
      <c r="X3957" s="94"/>
      <c r="Y3957" s="94"/>
      <c r="Z3957" s="93"/>
      <c r="AA3957" s="93"/>
      <c r="AB3957" s="94"/>
      <c r="AC3957" s="94"/>
      <c r="AD3957" s="94"/>
      <c r="AE3957" s="94"/>
    </row>
    <row r="3958" spans="2:31" x14ac:dyDescent="0.2">
      <c r="B3958" s="131" t="s">
        <v>2453</v>
      </c>
      <c r="C3958" s="131" t="s">
        <v>2501</v>
      </c>
      <c r="D3958" s="112">
        <v>31</v>
      </c>
      <c r="E3958" s="132">
        <v>30284822</v>
      </c>
      <c r="F3958" s="133" t="s">
        <v>5393</v>
      </c>
      <c r="G3958" s="134"/>
      <c r="H3958" s="114">
        <v>331400.54399999999</v>
      </c>
      <c r="I3958" s="109" t="s">
        <v>62</v>
      </c>
      <c r="J3958" s="87"/>
      <c r="K3958" s="87"/>
      <c r="L3958" s="93"/>
      <c r="M3958" s="93"/>
      <c r="N3958" s="93"/>
      <c r="O3958" s="93"/>
      <c r="P3958" s="93"/>
      <c r="Q3958" s="93"/>
      <c r="R3958" s="93"/>
      <c r="S3958" s="93"/>
      <c r="T3958" s="93"/>
      <c r="U3958" s="93"/>
      <c r="V3958" s="94"/>
      <c r="W3958" s="94"/>
      <c r="X3958" s="94"/>
      <c r="Y3958" s="94"/>
      <c r="Z3958" s="93"/>
      <c r="AA3958" s="93"/>
      <c r="AB3958" s="94"/>
      <c r="AC3958" s="94"/>
      <c r="AD3958" s="94"/>
      <c r="AE3958" s="94"/>
    </row>
    <row r="3959" spans="2:31" x14ac:dyDescent="0.2">
      <c r="B3959" s="131" t="s">
        <v>2453</v>
      </c>
      <c r="C3959" s="131" t="s">
        <v>2486</v>
      </c>
      <c r="D3959" s="112">
        <v>31</v>
      </c>
      <c r="E3959" s="132">
        <v>30093222</v>
      </c>
      <c r="F3959" s="133" t="s">
        <v>5394</v>
      </c>
      <c r="G3959" s="134"/>
      <c r="H3959" s="114">
        <v>148604</v>
      </c>
      <c r="I3959" s="109" t="s">
        <v>62</v>
      </c>
      <c r="J3959" s="87"/>
      <c r="K3959" s="87"/>
      <c r="L3959" s="93"/>
      <c r="M3959" s="93"/>
      <c r="N3959" s="93"/>
      <c r="O3959" s="93"/>
      <c r="P3959" s="93"/>
      <c r="Q3959" s="93"/>
      <c r="R3959" s="93"/>
      <c r="S3959" s="93"/>
      <c r="T3959" s="93"/>
      <c r="U3959" s="93"/>
      <c r="V3959" s="94"/>
      <c r="W3959" s="94"/>
      <c r="X3959" s="94"/>
      <c r="Y3959" s="94"/>
      <c r="Z3959" s="93"/>
      <c r="AA3959" s="93"/>
      <c r="AB3959" s="94"/>
      <c r="AC3959" s="94"/>
      <c r="AD3959" s="94"/>
      <c r="AE3959" s="94"/>
    </row>
    <row r="3960" spans="2:31" x14ac:dyDescent="0.2">
      <c r="B3960" s="131" t="s">
        <v>2453</v>
      </c>
      <c r="C3960" s="131" t="s">
        <v>2455</v>
      </c>
      <c r="D3960" s="112">
        <v>31</v>
      </c>
      <c r="E3960" s="132">
        <v>30477734</v>
      </c>
      <c r="F3960" s="133" t="s">
        <v>2572</v>
      </c>
      <c r="G3960" s="134"/>
      <c r="H3960" s="114">
        <v>158818.554</v>
      </c>
      <c r="I3960" s="109" t="s">
        <v>62</v>
      </c>
      <c r="J3960" s="87"/>
      <c r="K3960" s="87"/>
      <c r="L3960" s="93"/>
      <c r="M3960" s="93"/>
      <c r="N3960" s="93"/>
      <c r="O3960" s="93"/>
      <c r="P3960" s="93"/>
      <c r="Q3960" s="93"/>
      <c r="R3960" s="93"/>
      <c r="S3960" s="93"/>
      <c r="T3960" s="93"/>
      <c r="U3960" s="93"/>
      <c r="V3960" s="94"/>
      <c r="W3960" s="94"/>
      <c r="X3960" s="94"/>
      <c r="Y3960" s="94"/>
      <c r="Z3960" s="93"/>
      <c r="AA3960" s="93"/>
      <c r="AB3960" s="94"/>
      <c r="AC3960" s="94"/>
      <c r="AD3960" s="94"/>
      <c r="AE3960" s="94"/>
    </row>
    <row r="3961" spans="2:31" x14ac:dyDescent="0.2">
      <c r="B3961" s="131" t="s">
        <v>2453</v>
      </c>
      <c r="C3961" s="131" t="s">
        <v>2455</v>
      </c>
      <c r="D3961" s="112">
        <v>31</v>
      </c>
      <c r="E3961" s="132">
        <v>30427773</v>
      </c>
      <c r="F3961" s="133" t="s">
        <v>5395</v>
      </c>
      <c r="G3961" s="134"/>
      <c r="H3961" s="114">
        <v>524486.00300000003</v>
      </c>
      <c r="I3961" s="109" t="s">
        <v>62</v>
      </c>
      <c r="J3961" s="87"/>
      <c r="K3961" s="87"/>
      <c r="L3961" s="93"/>
      <c r="M3961" s="93"/>
      <c r="N3961" s="93"/>
      <c r="O3961" s="93"/>
      <c r="P3961" s="93"/>
      <c r="Q3961" s="93"/>
      <c r="R3961" s="93"/>
      <c r="S3961" s="93"/>
      <c r="T3961" s="93"/>
      <c r="U3961" s="93"/>
      <c r="V3961" s="94"/>
      <c r="W3961" s="94"/>
      <c r="X3961" s="94"/>
      <c r="Y3961" s="94"/>
      <c r="Z3961" s="93"/>
      <c r="AA3961" s="93"/>
      <c r="AB3961" s="94"/>
      <c r="AC3961" s="94"/>
      <c r="AD3961" s="94"/>
      <c r="AE3961" s="94"/>
    </row>
    <row r="3962" spans="2:31" x14ac:dyDescent="0.2">
      <c r="B3962" s="131" t="s">
        <v>2453</v>
      </c>
      <c r="C3962" s="131" t="s">
        <v>2573</v>
      </c>
      <c r="D3962" s="112">
        <v>31</v>
      </c>
      <c r="E3962" s="132">
        <v>30470689</v>
      </c>
      <c r="F3962" s="133" t="s">
        <v>5396</v>
      </c>
      <c r="G3962" s="134"/>
      <c r="H3962" s="114">
        <v>815372.29</v>
      </c>
      <c r="I3962" s="109" t="s">
        <v>62</v>
      </c>
      <c r="J3962" s="87"/>
      <c r="K3962" s="87"/>
      <c r="L3962" s="93"/>
      <c r="M3962" s="93"/>
      <c r="N3962" s="93"/>
      <c r="O3962" s="93"/>
      <c r="P3962" s="93"/>
      <c r="Q3962" s="93"/>
      <c r="R3962" s="93"/>
      <c r="S3962" s="93"/>
      <c r="T3962" s="93"/>
      <c r="U3962" s="93"/>
      <c r="V3962" s="94"/>
      <c r="W3962" s="94"/>
      <c r="X3962" s="94"/>
      <c r="Y3962" s="94"/>
      <c r="Z3962" s="93"/>
      <c r="AA3962" s="93"/>
      <c r="AB3962" s="94"/>
      <c r="AC3962" s="94"/>
      <c r="AD3962" s="94"/>
      <c r="AE3962" s="94"/>
    </row>
    <row r="3963" spans="2:31" x14ac:dyDescent="0.2">
      <c r="B3963" s="131" t="s">
        <v>2453</v>
      </c>
      <c r="C3963" s="131" t="s">
        <v>2468</v>
      </c>
      <c r="D3963" s="112">
        <v>31</v>
      </c>
      <c r="E3963" s="132">
        <v>30071182</v>
      </c>
      <c r="F3963" s="133" t="s">
        <v>2574</v>
      </c>
      <c r="G3963" s="134"/>
      <c r="H3963" s="114">
        <v>3235.2</v>
      </c>
      <c r="I3963" s="109" t="s">
        <v>62</v>
      </c>
      <c r="J3963" s="87"/>
      <c r="K3963" s="87"/>
      <c r="L3963" s="93"/>
      <c r="M3963" s="93"/>
      <c r="N3963" s="93"/>
      <c r="O3963" s="93"/>
      <c r="P3963" s="93"/>
      <c r="Q3963" s="93"/>
      <c r="R3963" s="93"/>
      <c r="S3963" s="93"/>
      <c r="T3963" s="93"/>
      <c r="U3963" s="93"/>
      <c r="V3963" s="94"/>
      <c r="W3963" s="94"/>
      <c r="X3963" s="94"/>
      <c r="Y3963" s="94"/>
      <c r="Z3963" s="93"/>
      <c r="AA3963" s="93"/>
      <c r="AB3963" s="94"/>
      <c r="AC3963" s="94"/>
      <c r="AD3963" s="94"/>
      <c r="AE3963" s="94"/>
    </row>
    <row r="3964" spans="2:31" x14ac:dyDescent="0.2">
      <c r="B3964" s="131" t="s">
        <v>2453</v>
      </c>
      <c r="C3964" s="131" t="s">
        <v>2457</v>
      </c>
      <c r="D3964" s="112">
        <v>31</v>
      </c>
      <c r="E3964" s="132">
        <v>30349480</v>
      </c>
      <c r="F3964" s="133" t="s">
        <v>2575</v>
      </c>
      <c r="G3964" s="134"/>
      <c r="H3964" s="114">
        <v>45124.094000000005</v>
      </c>
      <c r="I3964" s="109" t="s">
        <v>62</v>
      </c>
      <c r="J3964" s="87"/>
      <c r="K3964" s="87"/>
      <c r="L3964" s="93"/>
      <c r="M3964" s="93"/>
      <c r="N3964" s="93"/>
      <c r="O3964" s="93"/>
      <c r="P3964" s="93"/>
      <c r="Q3964" s="93"/>
      <c r="R3964" s="93"/>
      <c r="S3964" s="93"/>
      <c r="T3964" s="93"/>
      <c r="U3964" s="93"/>
      <c r="V3964" s="94"/>
      <c r="W3964" s="94"/>
      <c r="X3964" s="94"/>
      <c r="Y3964" s="94"/>
      <c r="Z3964" s="93"/>
      <c r="AA3964" s="93"/>
      <c r="AB3964" s="94"/>
      <c r="AC3964" s="94"/>
      <c r="AD3964" s="94"/>
      <c r="AE3964" s="94"/>
    </row>
    <row r="3965" spans="2:31" x14ac:dyDescent="0.2">
      <c r="B3965" s="131" t="s">
        <v>2453</v>
      </c>
      <c r="C3965" s="131" t="s">
        <v>2533</v>
      </c>
      <c r="D3965" s="112">
        <v>31</v>
      </c>
      <c r="E3965" s="132">
        <v>30095739</v>
      </c>
      <c r="F3965" s="133" t="s">
        <v>2576</v>
      </c>
      <c r="G3965" s="134"/>
      <c r="H3965" s="114">
        <v>456433.95400000003</v>
      </c>
      <c r="I3965" s="135"/>
      <c r="J3965" s="87"/>
      <c r="K3965" s="87"/>
      <c r="L3965" s="93"/>
      <c r="M3965" s="93"/>
      <c r="N3965" s="93"/>
      <c r="O3965" s="93"/>
      <c r="P3965" s="93"/>
      <c r="Q3965" s="93"/>
      <c r="R3965" s="93"/>
      <c r="S3965" s="93"/>
      <c r="T3965" s="93"/>
      <c r="U3965" s="93"/>
      <c r="V3965" s="94"/>
      <c r="W3965" s="94"/>
      <c r="X3965" s="94"/>
      <c r="Y3965" s="94"/>
      <c r="Z3965" s="93"/>
      <c r="AA3965" s="93"/>
      <c r="AB3965" s="94"/>
      <c r="AC3965" s="94"/>
      <c r="AD3965" s="94"/>
      <c r="AE3965" s="94"/>
    </row>
    <row r="3966" spans="2:31" x14ac:dyDescent="0.2">
      <c r="B3966" s="131" t="s">
        <v>2453</v>
      </c>
      <c r="C3966" s="131" t="s">
        <v>2457</v>
      </c>
      <c r="D3966" s="112">
        <v>31</v>
      </c>
      <c r="E3966" s="132">
        <v>30348775</v>
      </c>
      <c r="F3966" s="133" t="s">
        <v>2577</v>
      </c>
      <c r="G3966" s="134"/>
      <c r="H3966" s="114">
        <v>335130.86300000001</v>
      </c>
      <c r="I3966" s="109" t="s">
        <v>62</v>
      </c>
      <c r="J3966" s="87"/>
      <c r="K3966" s="87"/>
      <c r="L3966" s="93"/>
      <c r="M3966" s="93"/>
      <c r="N3966" s="93"/>
      <c r="O3966" s="93"/>
      <c r="P3966" s="93"/>
      <c r="Q3966" s="93"/>
      <c r="R3966" s="93"/>
      <c r="S3966" s="93"/>
      <c r="T3966" s="93"/>
      <c r="U3966" s="93"/>
      <c r="V3966" s="94"/>
      <c r="W3966" s="94"/>
      <c r="X3966" s="94"/>
      <c r="Y3966" s="94"/>
      <c r="Z3966" s="93"/>
      <c r="AA3966" s="93"/>
      <c r="AB3966" s="94"/>
      <c r="AC3966" s="94"/>
      <c r="AD3966" s="94"/>
      <c r="AE3966" s="94"/>
    </row>
    <row r="3967" spans="2:31" x14ac:dyDescent="0.2">
      <c r="B3967" s="131" t="s">
        <v>2453</v>
      </c>
      <c r="C3967" s="131" t="s">
        <v>2468</v>
      </c>
      <c r="D3967" s="112">
        <v>31</v>
      </c>
      <c r="E3967" s="132">
        <v>30128870</v>
      </c>
      <c r="F3967" s="133" t="s">
        <v>2578</v>
      </c>
      <c r="G3967" s="134"/>
      <c r="H3967" s="114">
        <v>112491.788</v>
      </c>
      <c r="I3967" s="109" t="s">
        <v>62</v>
      </c>
      <c r="J3967" s="87"/>
      <c r="K3967" s="87"/>
      <c r="L3967" s="93"/>
      <c r="M3967" s="93"/>
      <c r="N3967" s="93"/>
      <c r="O3967" s="93"/>
      <c r="P3967" s="93"/>
      <c r="Q3967" s="93"/>
      <c r="R3967" s="93"/>
      <c r="S3967" s="93"/>
      <c r="T3967" s="93"/>
      <c r="U3967" s="93"/>
      <c r="V3967" s="94"/>
      <c r="W3967" s="94"/>
      <c r="X3967" s="94"/>
      <c r="Y3967" s="94"/>
      <c r="Z3967" s="93"/>
      <c r="AA3967" s="93"/>
      <c r="AB3967" s="94"/>
      <c r="AC3967" s="94"/>
      <c r="AD3967" s="94"/>
      <c r="AE3967" s="94"/>
    </row>
    <row r="3968" spans="2:31" x14ac:dyDescent="0.2">
      <c r="B3968" s="131" t="s">
        <v>2453</v>
      </c>
      <c r="C3968" s="131" t="s">
        <v>2468</v>
      </c>
      <c r="D3968" s="112">
        <v>31</v>
      </c>
      <c r="E3968" s="132">
        <v>30137703</v>
      </c>
      <c r="F3968" s="133" t="s">
        <v>2579</v>
      </c>
      <c r="G3968" s="134"/>
      <c r="H3968" s="114">
        <v>1689</v>
      </c>
      <c r="I3968" s="109" t="s">
        <v>62</v>
      </c>
      <c r="J3968" s="87"/>
      <c r="K3968" s="87"/>
      <c r="L3968" s="93"/>
      <c r="M3968" s="93"/>
      <c r="N3968" s="93"/>
      <c r="O3968" s="93"/>
      <c r="P3968" s="93"/>
      <c r="Q3968" s="93"/>
      <c r="R3968" s="93"/>
      <c r="S3968" s="93"/>
      <c r="T3968" s="93"/>
      <c r="U3968" s="93"/>
      <c r="V3968" s="94"/>
      <c r="W3968" s="94"/>
      <c r="X3968" s="94"/>
      <c r="Y3968" s="94"/>
      <c r="Z3968" s="93"/>
      <c r="AA3968" s="93"/>
      <c r="AB3968" s="94"/>
      <c r="AC3968" s="94"/>
      <c r="AD3968" s="94"/>
      <c r="AE3968" s="94"/>
    </row>
    <row r="3969" spans="2:31" x14ac:dyDescent="0.2">
      <c r="B3969" s="131" t="s">
        <v>2453</v>
      </c>
      <c r="C3969" s="131" t="s">
        <v>2529</v>
      </c>
      <c r="D3969" s="112">
        <v>31</v>
      </c>
      <c r="E3969" s="132">
        <v>30428384</v>
      </c>
      <c r="F3969" s="133" t="s">
        <v>2580</v>
      </c>
      <c r="G3969" s="134"/>
      <c r="H3969" s="114">
        <v>14100</v>
      </c>
      <c r="I3969" s="109" t="s">
        <v>62</v>
      </c>
      <c r="J3969" s="87"/>
      <c r="K3969" s="87"/>
      <c r="L3969" s="93"/>
      <c r="M3969" s="93"/>
      <c r="N3969" s="93"/>
      <c r="O3969" s="93"/>
      <c r="P3969" s="93"/>
      <c r="Q3969" s="93"/>
      <c r="R3969" s="93"/>
      <c r="S3969" s="93"/>
      <c r="T3969" s="93"/>
      <c r="U3969" s="93"/>
      <c r="V3969" s="94"/>
      <c r="W3969" s="94"/>
      <c r="X3969" s="94"/>
      <c r="Y3969" s="94"/>
      <c r="Z3969" s="93"/>
      <c r="AA3969" s="93"/>
      <c r="AB3969" s="94"/>
      <c r="AC3969" s="94"/>
      <c r="AD3969" s="94"/>
      <c r="AE3969" s="94"/>
    </row>
    <row r="3970" spans="2:31" x14ac:dyDescent="0.2">
      <c r="B3970" s="131" t="s">
        <v>2453</v>
      </c>
      <c r="C3970" s="131" t="s">
        <v>2568</v>
      </c>
      <c r="D3970" s="112">
        <v>31</v>
      </c>
      <c r="E3970" s="132">
        <v>30428382</v>
      </c>
      <c r="F3970" s="133" t="s">
        <v>2581</v>
      </c>
      <c r="G3970" s="134"/>
      <c r="H3970" s="114">
        <v>359605.63800000004</v>
      </c>
      <c r="I3970" s="109" t="s">
        <v>62</v>
      </c>
      <c r="J3970" s="87"/>
      <c r="K3970" s="87"/>
      <c r="L3970" s="93"/>
      <c r="M3970" s="93"/>
      <c r="N3970" s="93"/>
      <c r="O3970" s="93"/>
      <c r="P3970" s="93"/>
      <c r="Q3970" s="93"/>
      <c r="R3970" s="93"/>
      <c r="S3970" s="93"/>
      <c r="T3970" s="93"/>
      <c r="U3970" s="93"/>
      <c r="V3970" s="94"/>
      <c r="W3970" s="94"/>
      <c r="X3970" s="94"/>
      <c r="Y3970" s="94"/>
      <c r="Z3970" s="93"/>
      <c r="AA3970" s="93"/>
      <c r="AB3970" s="94"/>
      <c r="AC3970" s="94"/>
      <c r="AD3970" s="94"/>
      <c r="AE3970" s="94"/>
    </row>
    <row r="3971" spans="2:31" x14ac:dyDescent="0.2">
      <c r="B3971" s="131" t="s">
        <v>2453</v>
      </c>
      <c r="C3971" s="131" t="s">
        <v>2488</v>
      </c>
      <c r="D3971" s="112">
        <v>31</v>
      </c>
      <c r="E3971" s="132">
        <v>30311575</v>
      </c>
      <c r="F3971" s="133" t="s">
        <v>2582</v>
      </c>
      <c r="G3971" s="134"/>
      <c r="H3971" s="114">
        <v>305100.56</v>
      </c>
      <c r="I3971" s="109" t="s">
        <v>62</v>
      </c>
      <c r="J3971" s="87"/>
      <c r="K3971" s="87"/>
      <c r="L3971" s="93"/>
      <c r="M3971" s="93"/>
      <c r="N3971" s="93"/>
      <c r="O3971" s="93"/>
      <c r="P3971" s="93"/>
      <c r="Q3971" s="93"/>
      <c r="R3971" s="93"/>
      <c r="S3971" s="93"/>
      <c r="T3971" s="93"/>
      <c r="U3971" s="93"/>
      <c r="V3971" s="94"/>
      <c r="W3971" s="94"/>
      <c r="X3971" s="94"/>
      <c r="Y3971" s="94"/>
      <c r="Z3971" s="93"/>
      <c r="AA3971" s="93"/>
      <c r="AB3971" s="94"/>
      <c r="AC3971" s="94"/>
      <c r="AD3971" s="94"/>
      <c r="AE3971" s="94"/>
    </row>
    <row r="3972" spans="2:31" x14ac:dyDescent="0.2">
      <c r="B3972" s="131" t="s">
        <v>2453</v>
      </c>
      <c r="C3972" s="131" t="s">
        <v>2455</v>
      </c>
      <c r="D3972" s="112">
        <v>31</v>
      </c>
      <c r="E3972" s="132">
        <v>30085964</v>
      </c>
      <c r="F3972" s="133" t="s">
        <v>2583</v>
      </c>
      <c r="G3972" s="134"/>
      <c r="H3972" s="114">
        <v>12495.556</v>
      </c>
      <c r="I3972" s="109" t="s">
        <v>62</v>
      </c>
      <c r="J3972" s="87"/>
      <c r="K3972" s="87"/>
      <c r="L3972" s="93"/>
      <c r="M3972" s="93"/>
      <c r="N3972" s="93"/>
      <c r="O3972" s="93"/>
      <c r="P3972" s="93"/>
      <c r="Q3972" s="93"/>
      <c r="R3972" s="93"/>
      <c r="S3972" s="93"/>
      <c r="T3972" s="93"/>
      <c r="U3972" s="93"/>
      <c r="V3972" s="94"/>
      <c r="W3972" s="94"/>
      <c r="X3972" s="94"/>
      <c r="Y3972" s="94"/>
      <c r="Z3972" s="93"/>
      <c r="AA3972" s="93"/>
      <c r="AB3972" s="94"/>
      <c r="AC3972" s="94"/>
      <c r="AD3972" s="94"/>
      <c r="AE3972" s="94"/>
    </row>
    <row r="3973" spans="2:31" x14ac:dyDescent="0.2">
      <c r="B3973" s="131" t="s">
        <v>2453</v>
      </c>
      <c r="C3973" s="131" t="s">
        <v>66</v>
      </c>
      <c r="D3973" s="112">
        <v>31</v>
      </c>
      <c r="E3973" s="132">
        <v>30124309</v>
      </c>
      <c r="F3973" s="133" t="s">
        <v>2584</v>
      </c>
      <c r="G3973" s="134"/>
      <c r="H3973" s="114">
        <v>3823153.1269999999</v>
      </c>
      <c r="I3973" s="135"/>
      <c r="J3973" s="87"/>
      <c r="K3973" s="87"/>
      <c r="L3973" s="93"/>
      <c r="M3973" s="93"/>
      <c r="N3973" s="93"/>
      <c r="O3973" s="93"/>
      <c r="P3973" s="93"/>
      <c r="Q3973" s="93"/>
      <c r="R3973" s="93"/>
      <c r="S3973" s="93"/>
      <c r="T3973" s="93"/>
      <c r="U3973" s="93"/>
      <c r="V3973" s="94"/>
      <c r="W3973" s="94"/>
      <c r="X3973" s="94"/>
      <c r="Y3973" s="94"/>
      <c r="Z3973" s="93"/>
      <c r="AA3973" s="93"/>
      <c r="AB3973" s="94"/>
      <c r="AC3973" s="94"/>
      <c r="AD3973" s="94"/>
      <c r="AE3973" s="94"/>
    </row>
    <row r="3974" spans="2:31" x14ac:dyDescent="0.2">
      <c r="B3974" s="131" t="s">
        <v>2453</v>
      </c>
      <c r="C3974" s="131" t="s">
        <v>66</v>
      </c>
      <c r="D3974" s="112">
        <v>31</v>
      </c>
      <c r="E3974" s="132">
        <v>30080893</v>
      </c>
      <c r="F3974" s="133" t="s">
        <v>2585</v>
      </c>
      <c r="G3974" s="134"/>
      <c r="H3974" s="114">
        <v>2514528.969</v>
      </c>
      <c r="I3974" s="109" t="s">
        <v>62</v>
      </c>
      <c r="J3974" s="87"/>
      <c r="K3974" s="87"/>
      <c r="L3974" s="93"/>
      <c r="M3974" s="93"/>
      <c r="N3974" s="93"/>
      <c r="O3974" s="93"/>
      <c r="P3974" s="93"/>
      <c r="Q3974" s="93"/>
      <c r="R3974" s="93"/>
      <c r="S3974" s="93"/>
      <c r="T3974" s="93"/>
      <c r="U3974" s="93"/>
      <c r="V3974" s="94"/>
      <c r="W3974" s="94"/>
      <c r="X3974" s="94"/>
      <c r="Y3974" s="94"/>
      <c r="Z3974" s="93"/>
      <c r="AA3974" s="93"/>
      <c r="AB3974" s="94"/>
      <c r="AC3974" s="94"/>
      <c r="AD3974" s="94"/>
      <c r="AE3974" s="94"/>
    </row>
    <row r="3975" spans="2:31" x14ac:dyDescent="0.2">
      <c r="B3975" s="131" t="s">
        <v>2453</v>
      </c>
      <c r="C3975" s="131" t="s">
        <v>66</v>
      </c>
      <c r="D3975" s="112">
        <v>31</v>
      </c>
      <c r="E3975" s="132">
        <v>30111219</v>
      </c>
      <c r="F3975" s="133" t="s">
        <v>2586</v>
      </c>
      <c r="G3975" s="134"/>
      <c r="H3975" s="114">
        <v>22589.827000000001</v>
      </c>
      <c r="I3975" s="135"/>
      <c r="J3975" s="87"/>
      <c r="K3975" s="87"/>
      <c r="L3975" s="93"/>
      <c r="M3975" s="93"/>
      <c r="N3975" s="93"/>
      <c r="O3975" s="93"/>
      <c r="P3975" s="93"/>
      <c r="Q3975" s="93"/>
      <c r="R3975" s="93"/>
      <c r="S3975" s="93"/>
      <c r="T3975" s="93"/>
      <c r="U3975" s="93"/>
      <c r="V3975" s="94"/>
      <c r="W3975" s="94"/>
      <c r="X3975" s="94"/>
      <c r="Y3975" s="94"/>
      <c r="Z3975" s="93"/>
      <c r="AA3975" s="93"/>
      <c r="AB3975" s="94"/>
      <c r="AC3975" s="94"/>
      <c r="AD3975" s="94"/>
      <c r="AE3975" s="94"/>
    </row>
    <row r="3976" spans="2:31" x14ac:dyDescent="0.2">
      <c r="B3976" s="131" t="s">
        <v>2453</v>
      </c>
      <c r="C3976" s="131" t="s">
        <v>66</v>
      </c>
      <c r="D3976" s="112">
        <v>31</v>
      </c>
      <c r="E3976" s="132">
        <v>30093786</v>
      </c>
      <c r="F3976" s="133" t="s">
        <v>2587</v>
      </c>
      <c r="G3976" s="134"/>
      <c r="H3976" s="114">
        <v>267499.56400000001</v>
      </c>
      <c r="I3976" s="109" t="s">
        <v>62</v>
      </c>
      <c r="J3976" s="87"/>
      <c r="K3976" s="87"/>
      <c r="L3976" s="93"/>
      <c r="M3976" s="93"/>
      <c r="N3976" s="93"/>
      <c r="O3976" s="93"/>
      <c r="P3976" s="93"/>
      <c r="Q3976" s="93"/>
      <c r="R3976" s="93"/>
      <c r="S3976" s="93"/>
      <c r="T3976" s="93"/>
      <c r="U3976" s="93"/>
      <c r="V3976" s="94"/>
      <c r="W3976" s="94"/>
      <c r="X3976" s="94"/>
      <c r="Y3976" s="94"/>
      <c r="Z3976" s="93"/>
      <c r="AA3976" s="93"/>
      <c r="AB3976" s="94"/>
      <c r="AC3976" s="94"/>
      <c r="AD3976" s="94"/>
      <c r="AE3976" s="94"/>
    </row>
    <row r="3977" spans="2:31" x14ac:dyDescent="0.2">
      <c r="B3977" s="131" t="s">
        <v>2453</v>
      </c>
      <c r="C3977" s="131" t="s">
        <v>2468</v>
      </c>
      <c r="D3977" s="112">
        <v>31</v>
      </c>
      <c r="E3977" s="132">
        <v>30078314</v>
      </c>
      <c r="F3977" s="133" t="s">
        <v>2588</v>
      </c>
      <c r="G3977" s="134"/>
      <c r="H3977" s="114">
        <v>123623.38499999999</v>
      </c>
      <c r="I3977" s="135"/>
      <c r="J3977" s="87"/>
      <c r="K3977" s="87"/>
      <c r="L3977" s="93"/>
      <c r="M3977" s="93"/>
      <c r="N3977" s="93"/>
      <c r="O3977" s="93"/>
      <c r="P3977" s="93"/>
      <c r="Q3977" s="93"/>
      <c r="R3977" s="93"/>
      <c r="S3977" s="93"/>
      <c r="T3977" s="93"/>
      <c r="U3977" s="93"/>
      <c r="V3977" s="94"/>
      <c r="W3977" s="94"/>
      <c r="X3977" s="94"/>
      <c r="Y3977" s="94"/>
      <c r="Z3977" s="93"/>
      <c r="AA3977" s="93"/>
      <c r="AB3977" s="94"/>
      <c r="AC3977" s="94"/>
      <c r="AD3977" s="94"/>
      <c r="AE3977" s="94"/>
    </row>
    <row r="3978" spans="2:31" x14ac:dyDescent="0.2">
      <c r="B3978" s="131" t="s">
        <v>2453</v>
      </c>
      <c r="C3978" s="131" t="s">
        <v>2589</v>
      </c>
      <c r="D3978" s="132">
        <v>33</v>
      </c>
      <c r="E3978" s="132">
        <v>30475061</v>
      </c>
      <c r="F3978" s="133" t="s">
        <v>2590</v>
      </c>
      <c r="G3978" s="134"/>
      <c r="H3978" s="114">
        <v>57500</v>
      </c>
      <c r="I3978" s="129"/>
      <c r="J3978" s="87"/>
      <c r="K3978" s="87"/>
      <c r="L3978" s="93"/>
      <c r="M3978" s="93"/>
      <c r="N3978" s="93"/>
      <c r="O3978" s="93"/>
      <c r="P3978" s="93"/>
      <c r="Q3978" s="93"/>
      <c r="R3978" s="93"/>
      <c r="S3978" s="93"/>
      <c r="T3978" s="93"/>
      <c r="U3978" s="93"/>
      <c r="V3978" s="94"/>
      <c r="W3978" s="94"/>
      <c r="X3978" s="94"/>
      <c r="Y3978" s="94"/>
      <c r="Z3978" s="93"/>
      <c r="AA3978" s="93"/>
      <c r="AB3978" s="93"/>
      <c r="AC3978" s="93"/>
      <c r="AD3978" s="93"/>
      <c r="AE3978" s="93"/>
    </row>
    <row r="3979" spans="2:31" x14ac:dyDescent="0.2">
      <c r="B3979" s="131" t="s">
        <v>2453</v>
      </c>
      <c r="C3979" s="131" t="s">
        <v>66</v>
      </c>
      <c r="D3979" s="132">
        <v>33</v>
      </c>
      <c r="E3979" s="132">
        <v>30117048</v>
      </c>
      <c r="F3979" s="133" t="s">
        <v>2591</v>
      </c>
      <c r="G3979" s="134"/>
      <c r="H3979" s="114">
        <v>2090690</v>
      </c>
      <c r="I3979" s="109" t="s">
        <v>62</v>
      </c>
      <c r="J3979" s="87"/>
      <c r="K3979" s="87"/>
      <c r="L3979" s="93"/>
      <c r="M3979" s="93"/>
      <c r="N3979" s="93"/>
      <c r="O3979" s="93"/>
      <c r="P3979" s="93"/>
      <c r="Q3979" s="93"/>
      <c r="R3979" s="93"/>
      <c r="S3979" s="93"/>
      <c r="T3979" s="93"/>
      <c r="U3979" s="93"/>
      <c r="V3979" s="94"/>
      <c r="W3979" s="94"/>
      <c r="X3979" s="94"/>
      <c r="Y3979" s="94"/>
      <c r="Z3979" s="93"/>
      <c r="AA3979" s="93"/>
      <c r="AB3979" s="93"/>
      <c r="AC3979" s="93"/>
      <c r="AD3979" s="93"/>
      <c r="AE3979" s="93"/>
    </row>
    <row r="3980" spans="2:31" x14ac:dyDescent="0.2">
      <c r="B3980" s="131" t="s">
        <v>2453</v>
      </c>
      <c r="C3980" s="131" t="s">
        <v>66</v>
      </c>
      <c r="D3980" s="132">
        <v>33</v>
      </c>
      <c r="E3980" s="132">
        <v>30435922</v>
      </c>
      <c r="F3980" s="136" t="s">
        <v>2592</v>
      </c>
      <c r="G3980" s="137"/>
      <c r="H3980" s="114">
        <v>399500</v>
      </c>
      <c r="I3980" s="109" t="s">
        <v>62</v>
      </c>
      <c r="J3980" s="87"/>
      <c r="K3980" s="87"/>
      <c r="L3980" s="93"/>
      <c r="M3980" s="93"/>
      <c r="N3980" s="93"/>
      <c r="O3980" s="93"/>
      <c r="P3980" s="93"/>
      <c r="Q3980" s="93"/>
      <c r="R3980" s="93"/>
      <c r="S3980" s="93"/>
      <c r="T3980" s="93"/>
      <c r="U3980" s="93"/>
      <c r="V3980" s="94"/>
      <c r="W3980" s="94"/>
      <c r="X3980" s="94"/>
      <c r="Y3980" s="94"/>
      <c r="Z3980" s="93"/>
      <c r="AA3980" s="93"/>
      <c r="AB3980" s="93"/>
      <c r="AC3980" s="93"/>
      <c r="AD3980" s="93"/>
      <c r="AE3980" s="93"/>
    </row>
    <row r="3981" spans="2:31" x14ac:dyDescent="0.2">
      <c r="B3981" s="131" t="s">
        <v>2453</v>
      </c>
      <c r="C3981" s="131" t="s">
        <v>66</v>
      </c>
      <c r="D3981" s="132">
        <v>33</v>
      </c>
      <c r="E3981" s="132">
        <v>30284073</v>
      </c>
      <c r="F3981" s="133" t="s">
        <v>2593</v>
      </c>
      <c r="G3981" s="134"/>
      <c r="H3981" s="114">
        <v>90000</v>
      </c>
      <c r="I3981" s="129"/>
      <c r="J3981" s="87"/>
      <c r="K3981" s="87"/>
      <c r="L3981" s="93"/>
      <c r="M3981" s="93"/>
      <c r="N3981" s="93"/>
      <c r="O3981" s="93"/>
      <c r="P3981" s="93"/>
      <c r="Q3981" s="93"/>
      <c r="R3981" s="93"/>
      <c r="S3981" s="93"/>
      <c r="T3981" s="93"/>
      <c r="U3981" s="93"/>
      <c r="V3981" s="94"/>
      <c r="W3981" s="94"/>
      <c r="X3981" s="94"/>
      <c r="Y3981" s="94"/>
      <c r="Z3981" s="93"/>
      <c r="AA3981" s="93"/>
      <c r="AB3981" s="93"/>
      <c r="AC3981" s="93"/>
      <c r="AD3981" s="93"/>
      <c r="AE3981" s="93"/>
    </row>
    <row r="3982" spans="2:31" ht="25.5" x14ac:dyDescent="0.2">
      <c r="B3982" s="131" t="s">
        <v>2453</v>
      </c>
      <c r="C3982" s="131" t="s">
        <v>66</v>
      </c>
      <c r="D3982" s="132">
        <v>33</v>
      </c>
      <c r="E3982" s="132">
        <v>30284075</v>
      </c>
      <c r="F3982" s="133" t="s">
        <v>2594</v>
      </c>
      <c r="G3982" s="134"/>
      <c r="H3982" s="114">
        <v>129000</v>
      </c>
      <c r="I3982" s="129"/>
      <c r="J3982" s="87"/>
      <c r="K3982" s="87"/>
      <c r="L3982" s="93"/>
      <c r="M3982" s="93"/>
      <c r="N3982" s="93"/>
      <c r="O3982" s="93"/>
      <c r="P3982" s="93"/>
      <c r="Q3982" s="93"/>
      <c r="R3982" s="93"/>
      <c r="S3982" s="93"/>
      <c r="T3982" s="93"/>
      <c r="U3982" s="93"/>
      <c r="V3982" s="94"/>
      <c r="W3982" s="94"/>
      <c r="X3982" s="94"/>
      <c r="Y3982" s="94"/>
      <c r="Z3982" s="93"/>
      <c r="AA3982" s="93"/>
      <c r="AB3982" s="93"/>
      <c r="AC3982" s="93"/>
      <c r="AD3982" s="93"/>
      <c r="AE3982" s="93"/>
    </row>
    <row r="3983" spans="2:31" x14ac:dyDescent="0.2">
      <c r="B3983" s="131" t="s">
        <v>2453</v>
      </c>
      <c r="C3983" s="131" t="s">
        <v>66</v>
      </c>
      <c r="D3983" s="132">
        <v>33</v>
      </c>
      <c r="E3983" s="132">
        <v>40004401</v>
      </c>
      <c r="F3983" s="133" t="s">
        <v>2595</v>
      </c>
      <c r="G3983" s="134"/>
      <c r="H3983" s="114">
        <v>100000</v>
      </c>
      <c r="I3983" s="129"/>
      <c r="J3983" s="87"/>
      <c r="K3983" s="87"/>
      <c r="L3983" s="93"/>
      <c r="M3983" s="93"/>
      <c r="N3983" s="93"/>
      <c r="O3983" s="93"/>
      <c r="P3983" s="93"/>
      <c r="Q3983" s="93"/>
      <c r="R3983" s="93"/>
      <c r="S3983" s="93"/>
      <c r="T3983" s="93"/>
      <c r="U3983" s="93"/>
      <c r="V3983" s="94"/>
      <c r="W3983" s="94"/>
      <c r="X3983" s="94"/>
      <c r="Y3983" s="94"/>
      <c r="Z3983" s="93"/>
      <c r="AA3983" s="93"/>
      <c r="AB3983" s="93"/>
      <c r="AC3983" s="93"/>
      <c r="AD3983" s="93"/>
      <c r="AE3983" s="93"/>
    </row>
    <row r="3984" spans="2:31" x14ac:dyDescent="0.2">
      <c r="B3984" s="131" t="s">
        <v>2453</v>
      </c>
      <c r="C3984" s="131" t="s">
        <v>66</v>
      </c>
      <c r="D3984" s="132">
        <v>33</v>
      </c>
      <c r="E3984" s="132">
        <v>30477747</v>
      </c>
      <c r="F3984" s="133" t="s">
        <v>2596</v>
      </c>
      <c r="G3984" s="134"/>
      <c r="H3984" s="114">
        <v>15000</v>
      </c>
      <c r="I3984" s="129"/>
      <c r="J3984" s="87"/>
      <c r="K3984" s="87"/>
      <c r="L3984" s="93"/>
      <c r="M3984" s="93"/>
      <c r="N3984" s="93"/>
      <c r="O3984" s="93"/>
      <c r="P3984" s="93"/>
      <c r="Q3984" s="93"/>
      <c r="R3984" s="93"/>
      <c r="S3984" s="93"/>
      <c r="T3984" s="93"/>
      <c r="U3984" s="93"/>
      <c r="V3984" s="94"/>
      <c r="W3984" s="94"/>
      <c r="X3984" s="94"/>
      <c r="Y3984" s="94"/>
      <c r="Z3984" s="93"/>
      <c r="AA3984" s="93"/>
      <c r="AB3984" s="93"/>
      <c r="AC3984" s="93"/>
      <c r="AD3984" s="93"/>
      <c r="AE3984" s="93"/>
    </row>
    <row r="3985" spans="1:31" x14ac:dyDescent="0.2">
      <c r="B3985" s="131" t="s">
        <v>2453</v>
      </c>
      <c r="C3985" s="131" t="s">
        <v>66</v>
      </c>
      <c r="D3985" s="132">
        <v>33</v>
      </c>
      <c r="E3985" s="132"/>
      <c r="F3985" s="133" t="s">
        <v>2597</v>
      </c>
      <c r="G3985" s="134"/>
      <c r="H3985" s="114">
        <v>999632</v>
      </c>
      <c r="I3985" s="129"/>
      <c r="J3985" s="87"/>
      <c r="K3985" s="87"/>
      <c r="L3985" s="93"/>
      <c r="M3985" s="93"/>
      <c r="N3985" s="93"/>
      <c r="O3985" s="93"/>
      <c r="P3985" s="93"/>
      <c r="Q3985" s="93"/>
      <c r="R3985" s="93"/>
      <c r="S3985" s="93"/>
      <c r="T3985" s="93"/>
      <c r="U3985" s="93"/>
      <c r="V3985" s="94"/>
      <c r="W3985" s="94"/>
      <c r="X3985" s="94"/>
      <c r="Y3985" s="94"/>
      <c r="Z3985" s="93"/>
      <c r="AA3985" s="93"/>
      <c r="AB3985" s="93"/>
      <c r="AC3985" s="93"/>
      <c r="AD3985" s="93"/>
      <c r="AE3985" s="93"/>
    </row>
    <row r="3986" spans="1:31" x14ac:dyDescent="0.2">
      <c r="B3986" s="131" t="s">
        <v>2453</v>
      </c>
      <c r="C3986" s="131" t="s">
        <v>66</v>
      </c>
      <c r="D3986" s="132">
        <v>33</v>
      </c>
      <c r="E3986" s="132">
        <v>30485004</v>
      </c>
      <c r="F3986" s="133" t="s">
        <v>2598</v>
      </c>
      <c r="G3986" s="134"/>
      <c r="H3986" s="114">
        <v>150000</v>
      </c>
      <c r="I3986" s="129"/>
      <c r="J3986" s="87"/>
      <c r="K3986" s="87"/>
      <c r="L3986" s="93"/>
      <c r="M3986" s="93"/>
      <c r="N3986" s="93"/>
      <c r="O3986" s="93"/>
      <c r="P3986" s="93"/>
      <c r="Q3986" s="93"/>
      <c r="R3986" s="93"/>
      <c r="S3986" s="93"/>
      <c r="T3986" s="93"/>
      <c r="U3986" s="93"/>
      <c r="V3986" s="94"/>
      <c r="W3986" s="94"/>
      <c r="X3986" s="94"/>
      <c r="Y3986" s="94"/>
      <c r="Z3986" s="93"/>
      <c r="AA3986" s="93"/>
      <c r="AB3986" s="93"/>
      <c r="AC3986" s="93"/>
      <c r="AD3986" s="93"/>
      <c r="AE3986" s="93"/>
    </row>
    <row r="3987" spans="1:31" x14ac:dyDescent="0.2">
      <c r="A3987" s="88"/>
      <c r="B3987" s="103" t="s">
        <v>56</v>
      </c>
      <c r="C3987" s="110" t="s">
        <v>862</v>
      </c>
      <c r="D3987" s="112">
        <v>31</v>
      </c>
      <c r="E3987" s="112">
        <v>20086686</v>
      </c>
      <c r="F3987" s="113" t="s">
        <v>863</v>
      </c>
      <c r="G3987" s="114">
        <v>149954</v>
      </c>
      <c r="H3987" s="114">
        <v>49902.5</v>
      </c>
      <c r="I3987" s="109"/>
      <c r="J3987" s="87"/>
      <c r="K3987" s="87"/>
    </row>
    <row r="3988" spans="1:31" x14ac:dyDescent="0.2">
      <c r="B3988" s="103" t="s">
        <v>56</v>
      </c>
      <c r="C3988" s="110" t="s">
        <v>864</v>
      </c>
      <c r="D3988" s="112">
        <v>31</v>
      </c>
      <c r="E3988" s="112">
        <v>20157700</v>
      </c>
      <c r="F3988" s="113" t="s">
        <v>865</v>
      </c>
      <c r="G3988" s="114">
        <v>121345</v>
      </c>
      <c r="H3988" s="114">
        <v>14688.69</v>
      </c>
      <c r="I3988" s="109"/>
      <c r="J3988" s="87"/>
      <c r="K3988" s="87"/>
    </row>
    <row r="3989" spans="1:31" x14ac:dyDescent="0.2">
      <c r="B3989" s="103" t="s">
        <v>56</v>
      </c>
      <c r="C3989" s="110" t="s">
        <v>866</v>
      </c>
      <c r="D3989" s="112">
        <v>31</v>
      </c>
      <c r="E3989" s="112">
        <v>20170733</v>
      </c>
      <c r="F3989" s="113" t="s">
        <v>867</v>
      </c>
      <c r="G3989" s="114">
        <v>117085</v>
      </c>
      <c r="H3989" s="114">
        <v>117085</v>
      </c>
      <c r="I3989" s="109"/>
      <c r="J3989" s="87"/>
      <c r="K3989" s="87"/>
    </row>
    <row r="3990" spans="1:31" x14ac:dyDescent="0.2">
      <c r="B3990" s="103" t="s">
        <v>56</v>
      </c>
      <c r="C3990" s="110" t="s">
        <v>857</v>
      </c>
      <c r="D3990" s="112">
        <v>31</v>
      </c>
      <c r="E3990" s="112">
        <v>20190549</v>
      </c>
      <c r="F3990" s="113" t="s">
        <v>868</v>
      </c>
      <c r="G3990" s="114">
        <v>452488.62300000002</v>
      </c>
      <c r="H3990" s="114">
        <v>25938.609</v>
      </c>
      <c r="I3990" s="109"/>
      <c r="J3990" s="87"/>
      <c r="K3990" s="87"/>
    </row>
    <row r="3991" spans="1:31" x14ac:dyDescent="0.2">
      <c r="B3991" s="103" t="s">
        <v>56</v>
      </c>
      <c r="C3991" s="110" t="s">
        <v>857</v>
      </c>
      <c r="D3991" s="112">
        <v>31</v>
      </c>
      <c r="E3991" s="112">
        <v>30034666</v>
      </c>
      <c r="F3991" s="113" t="s">
        <v>869</v>
      </c>
      <c r="G3991" s="114">
        <v>240531.848</v>
      </c>
      <c r="H3991" s="114">
        <v>17404.953000000001</v>
      </c>
      <c r="I3991" s="109"/>
      <c r="J3991" s="87"/>
      <c r="K3991" s="87"/>
    </row>
    <row r="3992" spans="1:31" x14ac:dyDescent="0.2">
      <c r="B3992" s="103" t="s">
        <v>56</v>
      </c>
      <c r="C3992" s="110" t="s">
        <v>870</v>
      </c>
      <c r="D3992" s="112">
        <v>31</v>
      </c>
      <c r="E3992" s="112">
        <v>30036048</v>
      </c>
      <c r="F3992" s="113" t="s">
        <v>871</v>
      </c>
      <c r="G3992" s="114">
        <v>199668</v>
      </c>
      <c r="H3992" s="114">
        <v>199668</v>
      </c>
      <c r="I3992" s="109"/>
      <c r="J3992" s="87"/>
      <c r="K3992" s="87"/>
    </row>
    <row r="3993" spans="1:31" x14ac:dyDescent="0.2">
      <c r="B3993" s="103" t="s">
        <v>56</v>
      </c>
      <c r="C3993" s="110" t="s">
        <v>872</v>
      </c>
      <c r="D3993" s="112">
        <v>31</v>
      </c>
      <c r="E3993" s="112">
        <v>30042613</v>
      </c>
      <c r="F3993" s="113" t="s">
        <v>873</v>
      </c>
      <c r="G3993" s="114">
        <v>2818440.3369999998</v>
      </c>
      <c r="H3993" s="114">
        <v>831302.41099999996</v>
      </c>
      <c r="I3993" s="109" t="s">
        <v>62</v>
      </c>
      <c r="J3993" s="87"/>
      <c r="K3993" s="87"/>
    </row>
    <row r="3994" spans="1:31" x14ac:dyDescent="0.2">
      <c r="B3994" s="103" t="s">
        <v>56</v>
      </c>
      <c r="C3994" s="110" t="s">
        <v>874</v>
      </c>
      <c r="D3994" s="112">
        <v>31</v>
      </c>
      <c r="E3994" s="112">
        <v>30043744</v>
      </c>
      <c r="F3994" s="113" t="s">
        <v>875</v>
      </c>
      <c r="G3994" s="114">
        <v>7227575.2889999999</v>
      </c>
      <c r="H3994" s="114">
        <v>3115367.1170000001</v>
      </c>
      <c r="I3994" s="109" t="s">
        <v>62</v>
      </c>
      <c r="J3994" s="87"/>
      <c r="K3994" s="87"/>
    </row>
    <row r="3995" spans="1:31" x14ac:dyDescent="0.2">
      <c r="B3995" s="103" t="s">
        <v>56</v>
      </c>
      <c r="C3995" s="110" t="s">
        <v>876</v>
      </c>
      <c r="D3995" s="112">
        <v>31</v>
      </c>
      <c r="E3995" s="112">
        <v>30046830</v>
      </c>
      <c r="F3995" s="113" t="s">
        <v>877</v>
      </c>
      <c r="G3995" s="114">
        <v>38444</v>
      </c>
      <c r="H3995" s="114">
        <v>19335.851999999999</v>
      </c>
      <c r="I3995" s="109"/>
      <c r="J3995" s="87"/>
      <c r="K3995" s="87"/>
    </row>
    <row r="3996" spans="1:31" x14ac:dyDescent="0.2">
      <c r="B3996" s="103" t="s">
        <v>56</v>
      </c>
      <c r="C3996" s="110" t="s">
        <v>876</v>
      </c>
      <c r="D3996" s="112">
        <v>31</v>
      </c>
      <c r="E3996" s="112">
        <v>30047349</v>
      </c>
      <c r="F3996" s="113" t="s">
        <v>878</v>
      </c>
      <c r="G3996" s="114">
        <v>174555.677</v>
      </c>
      <c r="H3996" s="114">
        <v>26139.483</v>
      </c>
      <c r="I3996" s="109"/>
      <c r="J3996" s="87"/>
      <c r="K3996" s="87"/>
    </row>
    <row r="3997" spans="1:31" x14ac:dyDescent="0.2">
      <c r="B3997" s="103" t="s">
        <v>56</v>
      </c>
      <c r="C3997" s="110" t="s">
        <v>874</v>
      </c>
      <c r="D3997" s="112">
        <v>31</v>
      </c>
      <c r="E3997" s="112">
        <v>30062818</v>
      </c>
      <c r="F3997" s="113" t="s">
        <v>879</v>
      </c>
      <c r="G3997" s="114">
        <v>3093190.5240000002</v>
      </c>
      <c r="H3997" s="114">
        <v>2666603.8539999998</v>
      </c>
      <c r="I3997" s="109" t="s">
        <v>62</v>
      </c>
      <c r="J3997" s="87"/>
      <c r="K3997" s="87"/>
    </row>
    <row r="3998" spans="1:31" x14ac:dyDescent="0.2">
      <c r="B3998" s="103" t="s">
        <v>56</v>
      </c>
      <c r="C3998" s="110" t="s">
        <v>857</v>
      </c>
      <c r="D3998" s="112">
        <v>31</v>
      </c>
      <c r="E3998" s="112">
        <v>30063478</v>
      </c>
      <c r="F3998" s="113" t="s">
        <v>880</v>
      </c>
      <c r="G3998" s="114">
        <v>35341</v>
      </c>
      <c r="H3998" s="114">
        <v>4985.576</v>
      </c>
      <c r="I3998" s="109"/>
      <c r="J3998" s="87"/>
      <c r="K3998" s="87"/>
    </row>
    <row r="3999" spans="1:31" x14ac:dyDescent="0.2">
      <c r="B3999" s="103" t="s">
        <v>56</v>
      </c>
      <c r="C3999" s="110" t="s">
        <v>881</v>
      </c>
      <c r="D3999" s="112">
        <v>31</v>
      </c>
      <c r="E3999" s="112">
        <v>30064230</v>
      </c>
      <c r="F3999" s="113" t="s">
        <v>882</v>
      </c>
      <c r="G3999" s="114">
        <v>21450</v>
      </c>
      <c r="H3999" s="114">
        <v>4950</v>
      </c>
      <c r="I3999" s="109" t="s">
        <v>62</v>
      </c>
      <c r="J3999" s="87"/>
      <c r="K3999" s="87"/>
    </row>
    <row r="4000" spans="1:31" x14ac:dyDescent="0.2">
      <c r="B4000" s="103" t="s">
        <v>56</v>
      </c>
      <c r="C4000" s="110" t="s">
        <v>881</v>
      </c>
      <c r="D4000" s="112">
        <v>31</v>
      </c>
      <c r="E4000" s="112">
        <v>30066636</v>
      </c>
      <c r="F4000" s="113" t="s">
        <v>883</v>
      </c>
      <c r="G4000" s="114">
        <v>93011</v>
      </c>
      <c r="H4000" s="114">
        <v>24207.252</v>
      </c>
      <c r="I4000" s="109"/>
      <c r="J4000" s="87"/>
      <c r="K4000" s="87"/>
    </row>
    <row r="4001" spans="2:11" x14ac:dyDescent="0.2">
      <c r="B4001" s="103" t="s">
        <v>56</v>
      </c>
      <c r="C4001" s="110" t="s">
        <v>884</v>
      </c>
      <c r="D4001" s="112">
        <v>31</v>
      </c>
      <c r="E4001" s="112">
        <v>30067012</v>
      </c>
      <c r="F4001" s="113" t="s">
        <v>885</v>
      </c>
      <c r="G4001" s="114">
        <v>2784238.6639999999</v>
      </c>
      <c r="H4001" s="114">
        <v>1031568.643</v>
      </c>
      <c r="I4001" s="109"/>
      <c r="J4001" s="87"/>
      <c r="K4001" s="87"/>
    </row>
    <row r="4002" spans="2:11" x14ac:dyDescent="0.2">
      <c r="B4002" s="103" t="s">
        <v>56</v>
      </c>
      <c r="C4002" s="110" t="s">
        <v>886</v>
      </c>
      <c r="D4002" s="112">
        <v>31</v>
      </c>
      <c r="E4002" s="112">
        <v>30071449</v>
      </c>
      <c r="F4002" s="113" t="s">
        <v>887</v>
      </c>
      <c r="G4002" s="114">
        <v>18889943</v>
      </c>
      <c r="H4002" s="114">
        <v>7623041.3679999998</v>
      </c>
      <c r="I4002" s="109"/>
      <c r="J4002" s="87"/>
      <c r="K4002" s="87"/>
    </row>
    <row r="4003" spans="2:11" x14ac:dyDescent="0.2">
      <c r="B4003" s="103" t="s">
        <v>56</v>
      </c>
      <c r="C4003" s="110" t="s">
        <v>888</v>
      </c>
      <c r="D4003" s="112">
        <v>31</v>
      </c>
      <c r="E4003" s="112">
        <v>30072372</v>
      </c>
      <c r="F4003" s="113" t="s">
        <v>889</v>
      </c>
      <c r="G4003" s="114">
        <v>3675505.378</v>
      </c>
      <c r="H4003" s="114">
        <v>3182309.7459999998</v>
      </c>
      <c r="I4003" s="109"/>
      <c r="J4003" s="87"/>
      <c r="K4003" s="87"/>
    </row>
    <row r="4004" spans="2:11" x14ac:dyDescent="0.2">
      <c r="B4004" s="103" t="s">
        <v>56</v>
      </c>
      <c r="C4004" s="110" t="s">
        <v>890</v>
      </c>
      <c r="D4004" s="112">
        <v>31</v>
      </c>
      <c r="E4004" s="112">
        <v>30073164</v>
      </c>
      <c r="F4004" s="113" t="s">
        <v>891</v>
      </c>
      <c r="G4004" s="114">
        <v>27491</v>
      </c>
      <c r="H4004" s="114">
        <v>88.6</v>
      </c>
      <c r="I4004" s="109"/>
      <c r="J4004" s="87"/>
      <c r="K4004" s="87"/>
    </row>
    <row r="4005" spans="2:11" x14ac:dyDescent="0.2">
      <c r="B4005" s="103" t="s">
        <v>56</v>
      </c>
      <c r="C4005" s="110" t="s">
        <v>857</v>
      </c>
      <c r="D4005" s="112">
        <v>31</v>
      </c>
      <c r="E4005" s="112">
        <v>30073367</v>
      </c>
      <c r="F4005" s="113" t="s">
        <v>892</v>
      </c>
      <c r="G4005" s="114">
        <v>320270</v>
      </c>
      <c r="H4005" s="114">
        <v>10236.450000000001</v>
      </c>
      <c r="I4005" s="109"/>
      <c r="J4005" s="87"/>
      <c r="K4005" s="87"/>
    </row>
    <row r="4006" spans="2:11" x14ac:dyDescent="0.2">
      <c r="B4006" s="103" t="s">
        <v>56</v>
      </c>
      <c r="C4006" s="110" t="s">
        <v>893</v>
      </c>
      <c r="D4006" s="112">
        <v>31</v>
      </c>
      <c r="E4006" s="112">
        <v>30073551</v>
      </c>
      <c r="F4006" s="113" t="s">
        <v>894</v>
      </c>
      <c r="G4006" s="114">
        <v>3410790</v>
      </c>
      <c r="H4006" s="114">
        <v>126670.70600000001</v>
      </c>
      <c r="I4006" s="109"/>
      <c r="J4006" s="87"/>
      <c r="K4006" s="87"/>
    </row>
    <row r="4007" spans="2:11" x14ac:dyDescent="0.2">
      <c r="B4007" s="103" t="s">
        <v>56</v>
      </c>
      <c r="C4007" s="110" t="s">
        <v>895</v>
      </c>
      <c r="D4007" s="112">
        <v>31</v>
      </c>
      <c r="E4007" s="112">
        <v>30076574</v>
      </c>
      <c r="F4007" s="113" t="s">
        <v>896</v>
      </c>
      <c r="G4007" s="114">
        <v>3024789</v>
      </c>
      <c r="H4007" s="114">
        <v>879398.83400000003</v>
      </c>
      <c r="I4007" s="109"/>
      <c r="J4007" s="87"/>
      <c r="K4007" s="87"/>
    </row>
    <row r="4008" spans="2:11" x14ac:dyDescent="0.2">
      <c r="B4008" s="103" t="s">
        <v>56</v>
      </c>
      <c r="C4008" s="110" t="s">
        <v>857</v>
      </c>
      <c r="D4008" s="112">
        <v>31</v>
      </c>
      <c r="E4008" s="112">
        <v>30080460</v>
      </c>
      <c r="F4008" s="113" t="s">
        <v>897</v>
      </c>
      <c r="G4008" s="114">
        <v>2000</v>
      </c>
      <c r="H4008" s="114">
        <v>2000</v>
      </c>
      <c r="I4008" s="109" t="s">
        <v>62</v>
      </c>
      <c r="J4008" s="87"/>
      <c r="K4008" s="87"/>
    </row>
    <row r="4009" spans="2:11" x14ac:dyDescent="0.2">
      <c r="B4009" s="103" t="s">
        <v>56</v>
      </c>
      <c r="C4009" s="110" t="s">
        <v>857</v>
      </c>
      <c r="D4009" s="112">
        <v>31</v>
      </c>
      <c r="E4009" s="112">
        <v>30080729</v>
      </c>
      <c r="F4009" s="113" t="s">
        <v>898</v>
      </c>
      <c r="G4009" s="114">
        <v>114305</v>
      </c>
      <c r="H4009" s="114">
        <v>62867.75</v>
      </c>
      <c r="I4009" s="109"/>
      <c r="J4009" s="87"/>
      <c r="K4009" s="87"/>
    </row>
    <row r="4010" spans="2:11" x14ac:dyDescent="0.2">
      <c r="B4010" s="103" t="s">
        <v>56</v>
      </c>
      <c r="C4010" s="110" t="s">
        <v>899</v>
      </c>
      <c r="D4010" s="112">
        <v>31</v>
      </c>
      <c r="E4010" s="112">
        <v>30082185</v>
      </c>
      <c r="F4010" s="113" t="s">
        <v>900</v>
      </c>
      <c r="G4010" s="114">
        <v>533719.88</v>
      </c>
      <c r="H4010" s="114">
        <v>16014.885</v>
      </c>
      <c r="I4010" s="109"/>
      <c r="J4010" s="87"/>
      <c r="K4010" s="87"/>
    </row>
    <row r="4011" spans="2:11" x14ac:dyDescent="0.2">
      <c r="B4011" s="103" t="s">
        <v>56</v>
      </c>
      <c r="C4011" s="110" t="s">
        <v>901</v>
      </c>
      <c r="D4011" s="112">
        <v>31</v>
      </c>
      <c r="E4011" s="112">
        <v>30083335</v>
      </c>
      <c r="F4011" s="113" t="s">
        <v>902</v>
      </c>
      <c r="G4011" s="114">
        <v>82700</v>
      </c>
      <c r="H4011" s="114">
        <v>82700</v>
      </c>
      <c r="I4011" s="109"/>
      <c r="J4011" s="87"/>
      <c r="K4011" s="87"/>
    </row>
    <row r="4012" spans="2:11" x14ac:dyDescent="0.2">
      <c r="B4012" s="103" t="s">
        <v>56</v>
      </c>
      <c r="C4012" s="110" t="s">
        <v>857</v>
      </c>
      <c r="D4012" s="112">
        <v>31</v>
      </c>
      <c r="E4012" s="112">
        <v>30084978</v>
      </c>
      <c r="F4012" s="113" t="s">
        <v>903</v>
      </c>
      <c r="G4012" s="114">
        <v>240737</v>
      </c>
      <c r="H4012" s="114">
        <v>16078.282999999999</v>
      </c>
      <c r="I4012" s="109" t="s">
        <v>62</v>
      </c>
      <c r="J4012" s="87"/>
      <c r="K4012" s="87"/>
    </row>
    <row r="4013" spans="2:11" x14ac:dyDescent="0.2">
      <c r="B4013" s="103" t="s">
        <v>56</v>
      </c>
      <c r="C4013" s="110" t="s">
        <v>890</v>
      </c>
      <c r="D4013" s="112">
        <v>31</v>
      </c>
      <c r="E4013" s="112">
        <v>30085373</v>
      </c>
      <c r="F4013" s="113" t="s">
        <v>904</v>
      </c>
      <c r="G4013" s="114">
        <v>14572.144</v>
      </c>
      <c r="H4013" s="114">
        <v>8386.7000000000007</v>
      </c>
      <c r="I4013" s="109"/>
      <c r="J4013" s="87"/>
      <c r="K4013" s="87"/>
    </row>
    <row r="4014" spans="2:11" x14ac:dyDescent="0.2">
      <c r="B4014" s="103" t="s">
        <v>56</v>
      </c>
      <c r="C4014" s="110" t="s">
        <v>905</v>
      </c>
      <c r="D4014" s="112">
        <v>31</v>
      </c>
      <c r="E4014" s="112">
        <v>30085972</v>
      </c>
      <c r="F4014" s="113" t="s">
        <v>906</v>
      </c>
      <c r="G4014" s="114">
        <v>1726249.892</v>
      </c>
      <c r="H4014" s="114">
        <v>1438467.8770000001</v>
      </c>
      <c r="I4014" s="109"/>
      <c r="J4014" s="87"/>
      <c r="K4014" s="87"/>
    </row>
    <row r="4015" spans="2:11" x14ac:dyDescent="0.2">
      <c r="B4015" s="103" t="s">
        <v>56</v>
      </c>
      <c r="C4015" s="110" t="s">
        <v>907</v>
      </c>
      <c r="D4015" s="112">
        <v>31</v>
      </c>
      <c r="E4015" s="112">
        <v>30086022</v>
      </c>
      <c r="F4015" s="113" t="s">
        <v>908</v>
      </c>
      <c r="G4015" s="114">
        <v>878200.66799999995</v>
      </c>
      <c r="H4015" s="114">
        <v>165629.74799999999</v>
      </c>
      <c r="I4015" s="109"/>
      <c r="J4015" s="87"/>
      <c r="K4015" s="87"/>
    </row>
    <row r="4016" spans="2:11" x14ac:dyDescent="0.2">
      <c r="B4016" s="103" t="s">
        <v>56</v>
      </c>
      <c r="C4016" s="110" t="s">
        <v>907</v>
      </c>
      <c r="D4016" s="112">
        <v>31</v>
      </c>
      <c r="E4016" s="112">
        <v>30086050</v>
      </c>
      <c r="F4016" s="113" t="s">
        <v>909</v>
      </c>
      <c r="G4016" s="114">
        <v>1243704.8359999999</v>
      </c>
      <c r="H4016" s="114">
        <v>1162982.7290000001</v>
      </c>
      <c r="I4016" s="109"/>
      <c r="J4016" s="87"/>
      <c r="K4016" s="87"/>
    </row>
    <row r="4017" spans="2:11" x14ac:dyDescent="0.2">
      <c r="B4017" s="103" t="s">
        <v>56</v>
      </c>
      <c r="C4017" s="110" t="s">
        <v>888</v>
      </c>
      <c r="D4017" s="112">
        <v>31</v>
      </c>
      <c r="E4017" s="112">
        <v>30086361</v>
      </c>
      <c r="F4017" s="113" t="s">
        <v>910</v>
      </c>
      <c r="G4017" s="114">
        <v>57358</v>
      </c>
      <c r="H4017" s="114">
        <v>2112.5830000000001</v>
      </c>
      <c r="I4017" s="109"/>
      <c r="J4017" s="87"/>
      <c r="K4017" s="87"/>
    </row>
    <row r="4018" spans="2:11" x14ac:dyDescent="0.2">
      <c r="B4018" s="103" t="s">
        <v>56</v>
      </c>
      <c r="C4018" s="110" t="s">
        <v>911</v>
      </c>
      <c r="D4018" s="112">
        <v>31</v>
      </c>
      <c r="E4018" s="112">
        <v>30086815</v>
      </c>
      <c r="F4018" s="113" t="s">
        <v>912</v>
      </c>
      <c r="G4018" s="114">
        <v>9989189.3259999994</v>
      </c>
      <c r="H4018" s="114">
        <v>88439.156000000003</v>
      </c>
      <c r="I4018" s="109"/>
      <c r="J4018" s="87"/>
      <c r="K4018" s="87"/>
    </row>
    <row r="4019" spans="2:11" x14ac:dyDescent="0.2">
      <c r="B4019" s="103" t="s">
        <v>56</v>
      </c>
      <c r="C4019" s="110" t="s">
        <v>862</v>
      </c>
      <c r="D4019" s="112">
        <v>31</v>
      </c>
      <c r="E4019" s="112">
        <v>30087299</v>
      </c>
      <c r="F4019" s="113" t="s">
        <v>913</v>
      </c>
      <c r="G4019" s="114">
        <v>1060623.429</v>
      </c>
      <c r="H4019" s="114">
        <v>951882.91200000001</v>
      </c>
      <c r="I4019" s="109"/>
      <c r="J4019" s="87"/>
      <c r="K4019" s="87"/>
    </row>
    <row r="4020" spans="2:11" x14ac:dyDescent="0.2">
      <c r="B4020" s="103" t="s">
        <v>56</v>
      </c>
      <c r="C4020" s="110" t="s">
        <v>874</v>
      </c>
      <c r="D4020" s="112">
        <v>31</v>
      </c>
      <c r="E4020" s="112">
        <v>30087456</v>
      </c>
      <c r="F4020" s="113" t="s">
        <v>914</v>
      </c>
      <c r="G4020" s="114">
        <v>610350.77</v>
      </c>
      <c r="H4020" s="114">
        <v>545297.73899999994</v>
      </c>
      <c r="I4020" s="109"/>
      <c r="J4020" s="87"/>
      <c r="K4020" s="87"/>
    </row>
    <row r="4021" spans="2:11" x14ac:dyDescent="0.2">
      <c r="B4021" s="103" t="s">
        <v>56</v>
      </c>
      <c r="C4021" s="110" t="s">
        <v>915</v>
      </c>
      <c r="D4021" s="112">
        <v>31</v>
      </c>
      <c r="E4021" s="112">
        <v>30088011</v>
      </c>
      <c r="F4021" s="113" t="s">
        <v>916</v>
      </c>
      <c r="G4021" s="114">
        <v>655028</v>
      </c>
      <c r="H4021" s="114">
        <v>39196.154999999999</v>
      </c>
      <c r="I4021" s="109"/>
      <c r="J4021" s="87"/>
      <c r="K4021" s="87"/>
    </row>
    <row r="4022" spans="2:11" x14ac:dyDescent="0.2">
      <c r="B4022" s="103" t="s">
        <v>56</v>
      </c>
      <c r="C4022" s="110" t="s">
        <v>917</v>
      </c>
      <c r="D4022" s="112">
        <v>31</v>
      </c>
      <c r="E4022" s="112">
        <v>30092606</v>
      </c>
      <c r="F4022" s="113" t="s">
        <v>918</v>
      </c>
      <c r="G4022" s="114">
        <v>1002000</v>
      </c>
      <c r="H4022" s="114">
        <v>876313.81</v>
      </c>
      <c r="I4022" s="109"/>
      <c r="J4022" s="87"/>
      <c r="K4022" s="87"/>
    </row>
    <row r="4023" spans="2:11" x14ac:dyDescent="0.2">
      <c r="B4023" s="103" t="s">
        <v>56</v>
      </c>
      <c r="C4023" s="110" t="s">
        <v>919</v>
      </c>
      <c r="D4023" s="112">
        <v>31</v>
      </c>
      <c r="E4023" s="112">
        <v>30093309</v>
      </c>
      <c r="F4023" s="113" t="s">
        <v>920</v>
      </c>
      <c r="G4023" s="114">
        <v>377088</v>
      </c>
      <c r="H4023" s="114">
        <v>339433.71899999998</v>
      </c>
      <c r="I4023" s="109"/>
      <c r="J4023" s="87"/>
      <c r="K4023" s="87"/>
    </row>
    <row r="4024" spans="2:11" x14ac:dyDescent="0.2">
      <c r="B4024" s="103" t="s">
        <v>56</v>
      </c>
      <c r="C4024" s="110" t="s">
        <v>921</v>
      </c>
      <c r="D4024" s="112">
        <v>31</v>
      </c>
      <c r="E4024" s="112">
        <v>30094005</v>
      </c>
      <c r="F4024" s="113" t="s">
        <v>922</v>
      </c>
      <c r="G4024" s="114">
        <v>782391</v>
      </c>
      <c r="H4024" s="114">
        <v>39116.237000000001</v>
      </c>
      <c r="I4024" s="109" t="s">
        <v>62</v>
      </c>
      <c r="J4024" s="87"/>
      <c r="K4024" s="87"/>
    </row>
    <row r="4025" spans="2:11" x14ac:dyDescent="0.2">
      <c r="B4025" s="103" t="s">
        <v>56</v>
      </c>
      <c r="C4025" s="110" t="s">
        <v>919</v>
      </c>
      <c r="D4025" s="112">
        <v>31</v>
      </c>
      <c r="E4025" s="112">
        <v>30095333</v>
      </c>
      <c r="F4025" s="113" t="s">
        <v>923</v>
      </c>
      <c r="G4025" s="114">
        <v>62990.5</v>
      </c>
      <c r="H4025" s="114">
        <v>37794.300000000003</v>
      </c>
      <c r="I4025" s="109"/>
      <c r="J4025" s="87"/>
      <c r="K4025" s="87"/>
    </row>
    <row r="4026" spans="2:11" x14ac:dyDescent="0.2">
      <c r="B4026" s="103" t="s">
        <v>56</v>
      </c>
      <c r="C4026" s="110" t="s">
        <v>917</v>
      </c>
      <c r="D4026" s="112">
        <v>31</v>
      </c>
      <c r="E4026" s="112">
        <v>30098600</v>
      </c>
      <c r="F4026" s="113" t="s">
        <v>924</v>
      </c>
      <c r="G4026" s="114">
        <v>181008</v>
      </c>
      <c r="H4026" s="114">
        <v>44653.332999999999</v>
      </c>
      <c r="I4026" s="109"/>
      <c r="J4026" s="87"/>
      <c r="K4026" s="87"/>
    </row>
    <row r="4027" spans="2:11" x14ac:dyDescent="0.2">
      <c r="B4027" s="103" t="s">
        <v>56</v>
      </c>
      <c r="C4027" s="110" t="s">
        <v>925</v>
      </c>
      <c r="D4027" s="112">
        <v>31</v>
      </c>
      <c r="E4027" s="112">
        <v>30102235</v>
      </c>
      <c r="F4027" s="113" t="s">
        <v>926</v>
      </c>
      <c r="G4027" s="114">
        <v>323160.87</v>
      </c>
      <c r="H4027" s="114">
        <v>318610.87</v>
      </c>
      <c r="I4027" s="109"/>
      <c r="J4027" s="87"/>
      <c r="K4027" s="87"/>
    </row>
    <row r="4028" spans="2:11" x14ac:dyDescent="0.2">
      <c r="B4028" s="103" t="s">
        <v>56</v>
      </c>
      <c r="C4028" s="110" t="s">
        <v>888</v>
      </c>
      <c r="D4028" s="112">
        <v>31</v>
      </c>
      <c r="E4028" s="112">
        <v>30102779</v>
      </c>
      <c r="F4028" s="113" t="s">
        <v>927</v>
      </c>
      <c r="G4028" s="114">
        <v>516279.8</v>
      </c>
      <c r="H4028" s="114">
        <v>292416.69099999999</v>
      </c>
      <c r="I4028" s="109"/>
      <c r="J4028" s="87"/>
      <c r="K4028" s="87"/>
    </row>
    <row r="4029" spans="2:11" x14ac:dyDescent="0.2">
      <c r="B4029" s="103" t="s">
        <v>56</v>
      </c>
      <c r="C4029" s="110" t="s">
        <v>864</v>
      </c>
      <c r="D4029" s="112">
        <v>31</v>
      </c>
      <c r="E4029" s="112">
        <v>30103252</v>
      </c>
      <c r="F4029" s="113" t="s">
        <v>928</v>
      </c>
      <c r="G4029" s="114">
        <v>60695</v>
      </c>
      <c r="H4029" s="114">
        <v>27995</v>
      </c>
      <c r="I4029" s="109"/>
      <c r="J4029" s="87"/>
      <c r="K4029" s="87"/>
    </row>
    <row r="4030" spans="2:11" x14ac:dyDescent="0.2">
      <c r="B4030" s="103" t="s">
        <v>56</v>
      </c>
      <c r="C4030" s="110" t="s">
        <v>905</v>
      </c>
      <c r="D4030" s="112">
        <v>31</v>
      </c>
      <c r="E4030" s="112">
        <v>30103434</v>
      </c>
      <c r="F4030" s="113" t="s">
        <v>929</v>
      </c>
      <c r="G4030" s="114">
        <v>334313.04399999999</v>
      </c>
      <c r="H4030" s="114">
        <v>318373.09100000001</v>
      </c>
      <c r="I4030" s="109"/>
      <c r="J4030" s="87"/>
      <c r="K4030" s="87"/>
    </row>
    <row r="4031" spans="2:11" x14ac:dyDescent="0.2">
      <c r="B4031" s="103" t="s">
        <v>56</v>
      </c>
      <c r="C4031" s="110" t="s">
        <v>857</v>
      </c>
      <c r="D4031" s="112">
        <v>31</v>
      </c>
      <c r="E4031" s="112">
        <v>30103446</v>
      </c>
      <c r="F4031" s="113" t="s">
        <v>930</v>
      </c>
      <c r="G4031" s="114">
        <v>338308</v>
      </c>
      <c r="H4031" s="114">
        <v>5477.4219999999996</v>
      </c>
      <c r="I4031" s="109"/>
      <c r="J4031" s="87"/>
      <c r="K4031" s="87"/>
    </row>
    <row r="4032" spans="2:11" x14ac:dyDescent="0.2">
      <c r="B4032" s="103" t="s">
        <v>56</v>
      </c>
      <c r="C4032" s="110" t="s">
        <v>899</v>
      </c>
      <c r="D4032" s="112">
        <v>31</v>
      </c>
      <c r="E4032" s="112">
        <v>30103541</v>
      </c>
      <c r="F4032" s="113" t="s">
        <v>931</v>
      </c>
      <c r="G4032" s="114">
        <v>7407</v>
      </c>
      <c r="H4032" s="114">
        <v>7407</v>
      </c>
      <c r="I4032" s="109"/>
      <c r="J4032" s="87"/>
      <c r="K4032" s="87"/>
    </row>
    <row r="4033" spans="2:11" x14ac:dyDescent="0.2">
      <c r="B4033" s="103" t="s">
        <v>56</v>
      </c>
      <c r="C4033" s="110" t="s">
        <v>857</v>
      </c>
      <c r="D4033" s="112">
        <v>31</v>
      </c>
      <c r="E4033" s="112">
        <v>30106468</v>
      </c>
      <c r="F4033" s="113" t="s">
        <v>932</v>
      </c>
      <c r="G4033" s="114">
        <v>97043.138999999996</v>
      </c>
      <c r="H4033" s="114">
        <v>97043.138999999996</v>
      </c>
      <c r="I4033" s="109"/>
      <c r="J4033" s="87"/>
      <c r="K4033" s="87"/>
    </row>
    <row r="4034" spans="2:11" x14ac:dyDescent="0.2">
      <c r="B4034" s="103" t="s">
        <v>56</v>
      </c>
      <c r="C4034" s="110" t="s">
        <v>866</v>
      </c>
      <c r="D4034" s="112">
        <v>31</v>
      </c>
      <c r="E4034" s="112">
        <v>30110580</v>
      </c>
      <c r="F4034" s="113" t="s">
        <v>933</v>
      </c>
      <c r="G4034" s="114">
        <v>2656358</v>
      </c>
      <c r="H4034" s="114">
        <v>250673.46599999999</v>
      </c>
      <c r="I4034" s="109"/>
      <c r="J4034" s="87"/>
      <c r="K4034" s="87"/>
    </row>
    <row r="4035" spans="2:11" x14ac:dyDescent="0.2">
      <c r="B4035" s="103" t="s">
        <v>56</v>
      </c>
      <c r="C4035" s="110" t="s">
        <v>890</v>
      </c>
      <c r="D4035" s="112">
        <v>31</v>
      </c>
      <c r="E4035" s="112">
        <v>30113942</v>
      </c>
      <c r="F4035" s="113" t="s">
        <v>934</v>
      </c>
      <c r="G4035" s="114">
        <v>41840</v>
      </c>
      <c r="H4035" s="114">
        <v>366.46800000000002</v>
      </c>
      <c r="I4035" s="109"/>
      <c r="J4035" s="87"/>
      <c r="K4035" s="87"/>
    </row>
    <row r="4036" spans="2:11" x14ac:dyDescent="0.2">
      <c r="B4036" s="103" t="s">
        <v>56</v>
      </c>
      <c r="C4036" s="110" t="s">
        <v>905</v>
      </c>
      <c r="D4036" s="112">
        <v>31</v>
      </c>
      <c r="E4036" s="112">
        <v>30115252</v>
      </c>
      <c r="F4036" s="113" t="s">
        <v>935</v>
      </c>
      <c r="G4036" s="114">
        <v>10800</v>
      </c>
      <c r="H4036" s="114">
        <v>1350</v>
      </c>
      <c r="I4036" s="109" t="s">
        <v>62</v>
      </c>
      <c r="J4036" s="87"/>
      <c r="K4036" s="87"/>
    </row>
    <row r="4037" spans="2:11" x14ac:dyDescent="0.2">
      <c r="B4037" s="103" t="s">
        <v>56</v>
      </c>
      <c r="C4037" s="110" t="s">
        <v>936</v>
      </c>
      <c r="D4037" s="112">
        <v>31</v>
      </c>
      <c r="E4037" s="112">
        <v>30115295</v>
      </c>
      <c r="F4037" s="113" t="s">
        <v>937</v>
      </c>
      <c r="G4037" s="114">
        <v>666413.56099999999</v>
      </c>
      <c r="H4037" s="114">
        <v>365487.565</v>
      </c>
      <c r="I4037" s="109"/>
      <c r="J4037" s="87"/>
      <c r="K4037" s="87"/>
    </row>
    <row r="4038" spans="2:11" x14ac:dyDescent="0.2">
      <c r="B4038" s="103" t="s">
        <v>56</v>
      </c>
      <c r="C4038" s="110" t="s">
        <v>862</v>
      </c>
      <c r="D4038" s="112">
        <v>31</v>
      </c>
      <c r="E4038" s="112">
        <v>30115349</v>
      </c>
      <c r="F4038" s="113" t="s">
        <v>938</v>
      </c>
      <c r="G4038" s="114">
        <v>674609.179</v>
      </c>
      <c r="H4038" s="114">
        <v>672999.179</v>
      </c>
      <c r="I4038" s="109" t="s">
        <v>62</v>
      </c>
      <c r="J4038" s="87"/>
      <c r="K4038" s="87"/>
    </row>
    <row r="4039" spans="2:11" x14ac:dyDescent="0.2">
      <c r="B4039" s="103" t="s">
        <v>56</v>
      </c>
      <c r="C4039" s="110" t="s">
        <v>907</v>
      </c>
      <c r="D4039" s="112">
        <v>31</v>
      </c>
      <c r="E4039" s="112">
        <v>30115878</v>
      </c>
      <c r="F4039" s="113" t="s">
        <v>939</v>
      </c>
      <c r="G4039" s="114">
        <v>48277</v>
      </c>
      <c r="H4039" s="114">
        <v>6632.55</v>
      </c>
      <c r="I4039" s="109" t="s">
        <v>62</v>
      </c>
      <c r="J4039" s="87"/>
      <c r="K4039" s="87"/>
    </row>
    <row r="4040" spans="2:11" x14ac:dyDescent="0.2">
      <c r="B4040" s="103" t="s">
        <v>56</v>
      </c>
      <c r="C4040" s="110" t="s">
        <v>870</v>
      </c>
      <c r="D4040" s="112">
        <v>31</v>
      </c>
      <c r="E4040" s="112">
        <v>30117891</v>
      </c>
      <c r="F4040" s="113" t="s">
        <v>940</v>
      </c>
      <c r="G4040" s="114">
        <v>1539</v>
      </c>
      <c r="H4040" s="114">
        <v>1539</v>
      </c>
      <c r="I4040" s="109" t="s">
        <v>62</v>
      </c>
      <c r="J4040" s="87"/>
      <c r="K4040" s="87"/>
    </row>
    <row r="4041" spans="2:11" x14ac:dyDescent="0.2">
      <c r="B4041" s="103" t="s">
        <v>56</v>
      </c>
      <c r="C4041" s="110" t="s">
        <v>866</v>
      </c>
      <c r="D4041" s="112">
        <v>31</v>
      </c>
      <c r="E4041" s="112">
        <v>30118485</v>
      </c>
      <c r="F4041" s="113" t="s">
        <v>941</v>
      </c>
      <c r="G4041" s="114">
        <v>405000</v>
      </c>
      <c r="H4041" s="114">
        <v>405000</v>
      </c>
      <c r="I4041" s="109"/>
      <c r="J4041" s="87"/>
      <c r="K4041" s="87"/>
    </row>
    <row r="4042" spans="2:11" x14ac:dyDescent="0.2">
      <c r="B4042" s="103" t="s">
        <v>56</v>
      </c>
      <c r="C4042" s="110" t="s">
        <v>901</v>
      </c>
      <c r="D4042" s="112">
        <v>31</v>
      </c>
      <c r="E4042" s="112">
        <v>30118591</v>
      </c>
      <c r="F4042" s="113" t="s">
        <v>942</v>
      </c>
      <c r="G4042" s="114">
        <v>237928</v>
      </c>
      <c r="H4042" s="114">
        <v>237928</v>
      </c>
      <c r="I4042" s="109"/>
      <c r="J4042" s="87"/>
      <c r="K4042" s="87"/>
    </row>
    <row r="4043" spans="2:11" x14ac:dyDescent="0.2">
      <c r="B4043" s="103" t="s">
        <v>56</v>
      </c>
      <c r="C4043" s="110" t="s">
        <v>917</v>
      </c>
      <c r="D4043" s="112">
        <v>31</v>
      </c>
      <c r="E4043" s="112">
        <v>30121787</v>
      </c>
      <c r="F4043" s="113" t="s">
        <v>943</v>
      </c>
      <c r="G4043" s="114">
        <v>742978.31</v>
      </c>
      <c r="H4043" s="114">
        <v>725940.34100000001</v>
      </c>
      <c r="I4043" s="109" t="s">
        <v>62</v>
      </c>
      <c r="J4043" s="87"/>
      <c r="K4043" s="87"/>
    </row>
    <row r="4044" spans="2:11" x14ac:dyDescent="0.2">
      <c r="B4044" s="103" t="s">
        <v>56</v>
      </c>
      <c r="C4044" s="110" t="s">
        <v>895</v>
      </c>
      <c r="D4044" s="112">
        <v>31</v>
      </c>
      <c r="E4044" s="112">
        <v>30125798</v>
      </c>
      <c r="F4044" s="113" t="s">
        <v>944</v>
      </c>
      <c r="G4044" s="114">
        <v>573501</v>
      </c>
      <c r="H4044" s="114">
        <v>98999.455000000002</v>
      </c>
      <c r="I4044" s="109"/>
      <c r="J4044" s="87"/>
      <c r="K4044" s="87"/>
    </row>
    <row r="4045" spans="2:11" x14ac:dyDescent="0.2">
      <c r="B4045" s="103" t="s">
        <v>56</v>
      </c>
      <c r="C4045" s="110" t="s">
        <v>874</v>
      </c>
      <c r="D4045" s="112">
        <v>31</v>
      </c>
      <c r="E4045" s="112">
        <v>30126279</v>
      </c>
      <c r="F4045" s="113" t="s">
        <v>945</v>
      </c>
      <c r="G4045" s="114">
        <v>1760493</v>
      </c>
      <c r="H4045" s="114">
        <v>452623.67800000001</v>
      </c>
      <c r="I4045" s="109" t="s">
        <v>62</v>
      </c>
      <c r="J4045" s="87"/>
      <c r="K4045" s="87"/>
    </row>
    <row r="4046" spans="2:11" x14ac:dyDescent="0.2">
      <c r="B4046" s="103" t="s">
        <v>56</v>
      </c>
      <c r="C4046" s="110" t="s">
        <v>917</v>
      </c>
      <c r="D4046" s="112">
        <v>31</v>
      </c>
      <c r="E4046" s="112">
        <v>30128503</v>
      </c>
      <c r="F4046" s="113" t="s">
        <v>946</v>
      </c>
      <c r="G4046" s="114">
        <v>554642</v>
      </c>
      <c r="H4046" s="114">
        <v>357976.859</v>
      </c>
      <c r="I4046" s="109"/>
      <c r="J4046" s="87"/>
      <c r="K4046" s="87"/>
    </row>
    <row r="4047" spans="2:11" x14ac:dyDescent="0.2">
      <c r="B4047" s="103" t="s">
        <v>56</v>
      </c>
      <c r="C4047" s="110" t="s">
        <v>857</v>
      </c>
      <c r="D4047" s="112">
        <v>31</v>
      </c>
      <c r="E4047" s="112">
        <v>30129273</v>
      </c>
      <c r="F4047" s="113" t="s">
        <v>947</v>
      </c>
      <c r="G4047" s="114">
        <v>100358</v>
      </c>
      <c r="H4047" s="114">
        <v>2367.0030000000002</v>
      </c>
      <c r="I4047" s="109" t="s">
        <v>62</v>
      </c>
      <c r="J4047" s="87"/>
      <c r="K4047" s="87"/>
    </row>
    <row r="4048" spans="2:11" x14ac:dyDescent="0.2">
      <c r="B4048" s="103" t="s">
        <v>56</v>
      </c>
      <c r="C4048" s="110" t="s">
        <v>874</v>
      </c>
      <c r="D4048" s="112">
        <v>31</v>
      </c>
      <c r="E4048" s="112">
        <v>30129384</v>
      </c>
      <c r="F4048" s="113" t="s">
        <v>948</v>
      </c>
      <c r="G4048" s="114">
        <v>3645709.92</v>
      </c>
      <c r="H4048" s="114">
        <v>698404.56799999997</v>
      </c>
      <c r="I4048" s="109" t="s">
        <v>62</v>
      </c>
      <c r="J4048" s="87"/>
      <c r="K4048" s="87"/>
    </row>
    <row r="4049" spans="2:11" x14ac:dyDescent="0.2">
      <c r="B4049" s="103" t="s">
        <v>56</v>
      </c>
      <c r="C4049" s="110" t="s">
        <v>921</v>
      </c>
      <c r="D4049" s="112">
        <v>31</v>
      </c>
      <c r="E4049" s="112">
        <v>30129912</v>
      </c>
      <c r="F4049" s="113" t="s">
        <v>949</v>
      </c>
      <c r="G4049" s="114">
        <v>69777</v>
      </c>
      <c r="H4049" s="114">
        <v>23617</v>
      </c>
      <c r="I4049" s="109"/>
      <c r="J4049" s="87"/>
      <c r="K4049" s="87"/>
    </row>
    <row r="4050" spans="2:11" x14ac:dyDescent="0.2">
      <c r="B4050" s="103" t="s">
        <v>56</v>
      </c>
      <c r="C4050" s="110" t="s">
        <v>915</v>
      </c>
      <c r="D4050" s="112">
        <v>31</v>
      </c>
      <c r="E4050" s="112">
        <v>30130451</v>
      </c>
      <c r="F4050" s="113" t="s">
        <v>950</v>
      </c>
      <c r="G4050" s="114">
        <v>543373.33100000001</v>
      </c>
      <c r="H4050" s="114">
        <v>369016.16200000001</v>
      </c>
      <c r="I4050" s="109" t="s">
        <v>62</v>
      </c>
      <c r="J4050" s="87"/>
      <c r="K4050" s="87"/>
    </row>
    <row r="4051" spans="2:11" x14ac:dyDescent="0.2">
      <c r="B4051" s="103" t="s">
        <v>56</v>
      </c>
      <c r="C4051" s="110" t="s">
        <v>870</v>
      </c>
      <c r="D4051" s="112">
        <v>31</v>
      </c>
      <c r="E4051" s="112">
        <v>30134380</v>
      </c>
      <c r="F4051" s="113" t="s">
        <v>951</v>
      </c>
      <c r="G4051" s="114">
        <v>11998.789000000001</v>
      </c>
      <c r="H4051" s="114">
        <v>11998.789000000001</v>
      </c>
      <c r="I4051" s="109"/>
      <c r="J4051" s="87"/>
      <c r="K4051" s="87"/>
    </row>
    <row r="4052" spans="2:11" x14ac:dyDescent="0.2">
      <c r="B4052" s="103" t="s">
        <v>56</v>
      </c>
      <c r="C4052" s="110" t="s">
        <v>952</v>
      </c>
      <c r="D4052" s="112">
        <v>31</v>
      </c>
      <c r="E4052" s="112">
        <v>30134906</v>
      </c>
      <c r="F4052" s="113" t="s">
        <v>953</v>
      </c>
      <c r="G4052" s="114">
        <v>17785</v>
      </c>
      <c r="H4052" s="114">
        <v>1046.1669999999999</v>
      </c>
      <c r="I4052" s="109"/>
      <c r="J4052" s="87"/>
      <c r="K4052" s="87"/>
    </row>
    <row r="4053" spans="2:11" x14ac:dyDescent="0.2">
      <c r="B4053" s="103" t="s">
        <v>56</v>
      </c>
      <c r="C4053" s="110" t="s">
        <v>952</v>
      </c>
      <c r="D4053" s="112">
        <v>31</v>
      </c>
      <c r="E4053" s="112">
        <v>30134930</v>
      </c>
      <c r="F4053" s="113" t="s">
        <v>954</v>
      </c>
      <c r="G4053" s="114">
        <v>1800</v>
      </c>
      <c r="H4053" s="114">
        <v>1800</v>
      </c>
      <c r="I4053" s="109"/>
      <c r="J4053" s="87"/>
      <c r="K4053" s="87"/>
    </row>
    <row r="4054" spans="2:11" x14ac:dyDescent="0.2">
      <c r="B4054" s="103" t="s">
        <v>56</v>
      </c>
      <c r="C4054" s="110" t="s">
        <v>850</v>
      </c>
      <c r="D4054" s="112">
        <v>31</v>
      </c>
      <c r="E4054" s="112">
        <v>30135059</v>
      </c>
      <c r="F4054" s="113" t="s">
        <v>955</v>
      </c>
      <c r="G4054" s="114">
        <v>6744677</v>
      </c>
      <c r="H4054" s="114">
        <v>132245.00700000001</v>
      </c>
      <c r="I4054" s="109"/>
      <c r="J4054" s="87"/>
      <c r="K4054" s="87"/>
    </row>
    <row r="4055" spans="2:11" x14ac:dyDescent="0.2">
      <c r="B4055" s="103" t="s">
        <v>56</v>
      </c>
      <c r="C4055" s="110" t="s">
        <v>899</v>
      </c>
      <c r="D4055" s="112">
        <v>31</v>
      </c>
      <c r="E4055" s="112">
        <v>30135078</v>
      </c>
      <c r="F4055" s="113" t="s">
        <v>956</v>
      </c>
      <c r="G4055" s="114">
        <v>536864.97900000005</v>
      </c>
      <c r="H4055" s="114">
        <v>536864.97900000005</v>
      </c>
      <c r="I4055" s="109"/>
      <c r="J4055" s="87"/>
      <c r="K4055" s="87"/>
    </row>
    <row r="4056" spans="2:11" x14ac:dyDescent="0.2">
      <c r="B4056" s="103" t="s">
        <v>56</v>
      </c>
      <c r="C4056" s="110" t="s">
        <v>874</v>
      </c>
      <c r="D4056" s="112">
        <v>31</v>
      </c>
      <c r="E4056" s="112">
        <v>30135711</v>
      </c>
      <c r="F4056" s="113" t="s">
        <v>5397</v>
      </c>
      <c r="G4056" s="114">
        <v>1000</v>
      </c>
      <c r="H4056" s="114">
        <v>1000</v>
      </c>
      <c r="I4056" s="109"/>
      <c r="J4056" s="87"/>
      <c r="K4056" s="87"/>
    </row>
    <row r="4057" spans="2:11" x14ac:dyDescent="0.2">
      <c r="B4057" s="103" t="s">
        <v>56</v>
      </c>
      <c r="C4057" s="110" t="s">
        <v>919</v>
      </c>
      <c r="D4057" s="112">
        <v>31</v>
      </c>
      <c r="E4057" s="112">
        <v>30135738</v>
      </c>
      <c r="F4057" s="113" t="s">
        <v>957</v>
      </c>
      <c r="G4057" s="114">
        <v>2052</v>
      </c>
      <c r="H4057" s="114">
        <v>2052</v>
      </c>
      <c r="I4057" s="109"/>
      <c r="J4057" s="87"/>
      <c r="K4057" s="87"/>
    </row>
    <row r="4058" spans="2:11" x14ac:dyDescent="0.2">
      <c r="B4058" s="103" t="s">
        <v>56</v>
      </c>
      <c r="C4058" s="110" t="s">
        <v>862</v>
      </c>
      <c r="D4058" s="112">
        <v>31</v>
      </c>
      <c r="E4058" s="112">
        <v>30135967</v>
      </c>
      <c r="F4058" s="113" t="s">
        <v>958</v>
      </c>
      <c r="G4058" s="114">
        <v>90000</v>
      </c>
      <c r="H4058" s="114">
        <v>22500</v>
      </c>
      <c r="I4058" s="109"/>
      <c r="J4058" s="87"/>
      <c r="K4058" s="87"/>
    </row>
    <row r="4059" spans="2:11" x14ac:dyDescent="0.2">
      <c r="B4059" s="103" t="s">
        <v>56</v>
      </c>
      <c r="C4059" s="110" t="s">
        <v>881</v>
      </c>
      <c r="D4059" s="112">
        <v>31</v>
      </c>
      <c r="E4059" s="112">
        <v>30136720</v>
      </c>
      <c r="F4059" s="113" t="s">
        <v>959</v>
      </c>
      <c r="G4059" s="114">
        <v>44319</v>
      </c>
      <c r="H4059" s="114">
        <v>3890.4639999999999</v>
      </c>
      <c r="I4059" s="109"/>
      <c r="J4059" s="87"/>
      <c r="K4059" s="87"/>
    </row>
    <row r="4060" spans="2:11" x14ac:dyDescent="0.2">
      <c r="B4060" s="103" t="s">
        <v>56</v>
      </c>
      <c r="C4060" s="110" t="s">
        <v>857</v>
      </c>
      <c r="D4060" s="112">
        <v>31</v>
      </c>
      <c r="E4060" s="112">
        <v>30137333</v>
      </c>
      <c r="F4060" s="113" t="s">
        <v>960</v>
      </c>
      <c r="G4060" s="114">
        <v>614814.527</v>
      </c>
      <c r="H4060" s="114">
        <v>558117.13600000006</v>
      </c>
      <c r="I4060" s="109"/>
      <c r="J4060" s="87"/>
      <c r="K4060" s="87"/>
    </row>
    <row r="4061" spans="2:11" x14ac:dyDescent="0.2">
      <c r="B4061" s="103" t="s">
        <v>56</v>
      </c>
      <c r="C4061" s="110" t="s">
        <v>905</v>
      </c>
      <c r="D4061" s="112">
        <v>31</v>
      </c>
      <c r="E4061" s="112">
        <v>30137881</v>
      </c>
      <c r="F4061" s="113" t="s">
        <v>961</v>
      </c>
      <c r="G4061" s="114">
        <v>460895</v>
      </c>
      <c r="H4061" s="114">
        <v>216192.05100000001</v>
      </c>
      <c r="I4061" s="109" t="s">
        <v>62</v>
      </c>
      <c r="J4061" s="87"/>
      <c r="K4061" s="87"/>
    </row>
    <row r="4062" spans="2:11" x14ac:dyDescent="0.2">
      <c r="B4062" s="103" t="s">
        <v>56</v>
      </c>
      <c r="C4062" s="110" t="s">
        <v>962</v>
      </c>
      <c r="D4062" s="112">
        <v>31</v>
      </c>
      <c r="E4062" s="112">
        <v>30154323</v>
      </c>
      <c r="F4062" s="113" t="s">
        <v>963</v>
      </c>
      <c r="G4062" s="114">
        <v>1166716.9790000001</v>
      </c>
      <c r="H4062" s="114">
        <v>95374.252999999997</v>
      </c>
      <c r="I4062" s="109" t="s">
        <v>62</v>
      </c>
      <c r="J4062" s="87"/>
      <c r="K4062" s="87"/>
    </row>
    <row r="4063" spans="2:11" x14ac:dyDescent="0.2">
      <c r="B4063" s="103" t="s">
        <v>56</v>
      </c>
      <c r="C4063" s="110" t="s">
        <v>964</v>
      </c>
      <c r="D4063" s="112">
        <v>31</v>
      </c>
      <c r="E4063" s="112">
        <v>30158072</v>
      </c>
      <c r="F4063" s="113" t="s">
        <v>965</v>
      </c>
      <c r="G4063" s="114">
        <v>3080489</v>
      </c>
      <c r="H4063" s="114">
        <v>1195506.7960000001</v>
      </c>
      <c r="I4063" s="109"/>
      <c r="J4063" s="87"/>
      <c r="K4063" s="87"/>
    </row>
    <row r="4064" spans="2:11" x14ac:dyDescent="0.2">
      <c r="B4064" s="103" t="s">
        <v>56</v>
      </c>
      <c r="C4064" s="110" t="s">
        <v>966</v>
      </c>
      <c r="D4064" s="112">
        <v>31</v>
      </c>
      <c r="E4064" s="112">
        <v>30185572</v>
      </c>
      <c r="F4064" s="113" t="s">
        <v>967</v>
      </c>
      <c r="G4064" s="114">
        <v>2290089.9900000002</v>
      </c>
      <c r="H4064" s="114">
        <v>983769.18400000001</v>
      </c>
      <c r="I4064" s="109"/>
      <c r="J4064" s="87"/>
      <c r="K4064" s="87"/>
    </row>
    <row r="4065" spans="2:11" x14ac:dyDescent="0.2">
      <c r="B4065" s="103" t="s">
        <v>56</v>
      </c>
      <c r="C4065" s="110" t="s">
        <v>857</v>
      </c>
      <c r="D4065" s="112">
        <v>31</v>
      </c>
      <c r="E4065" s="112">
        <v>30199074</v>
      </c>
      <c r="F4065" s="113" t="s">
        <v>968</v>
      </c>
      <c r="G4065" s="114">
        <v>1268452</v>
      </c>
      <c r="H4065" s="114">
        <v>62127.514999999999</v>
      </c>
      <c r="I4065" s="109"/>
      <c r="J4065" s="87"/>
      <c r="K4065" s="87"/>
    </row>
    <row r="4066" spans="2:11" x14ac:dyDescent="0.2">
      <c r="B4066" s="103" t="s">
        <v>56</v>
      </c>
      <c r="C4066" s="110" t="s">
        <v>857</v>
      </c>
      <c r="D4066" s="112">
        <v>31</v>
      </c>
      <c r="E4066" s="112">
        <v>30199272</v>
      </c>
      <c r="F4066" s="113" t="s">
        <v>969</v>
      </c>
      <c r="G4066" s="114">
        <v>14439.153</v>
      </c>
      <c r="H4066" s="114">
        <v>7642.7690000000002</v>
      </c>
      <c r="I4066" s="109"/>
      <c r="J4066" s="87"/>
      <c r="K4066" s="87"/>
    </row>
    <row r="4067" spans="2:11" x14ac:dyDescent="0.2">
      <c r="B4067" s="103" t="s">
        <v>56</v>
      </c>
      <c r="C4067" s="110" t="s">
        <v>881</v>
      </c>
      <c r="D4067" s="112">
        <v>31</v>
      </c>
      <c r="E4067" s="112">
        <v>30204522</v>
      </c>
      <c r="F4067" s="113" t="s">
        <v>970</v>
      </c>
      <c r="G4067" s="114">
        <v>36000</v>
      </c>
      <c r="H4067" s="114">
        <v>15992.855</v>
      </c>
      <c r="I4067" s="109"/>
      <c r="J4067" s="87"/>
      <c r="K4067" s="87"/>
    </row>
    <row r="4068" spans="2:11" x14ac:dyDescent="0.2">
      <c r="B4068" s="103" t="s">
        <v>56</v>
      </c>
      <c r="C4068" s="110" t="s">
        <v>915</v>
      </c>
      <c r="D4068" s="112">
        <v>31</v>
      </c>
      <c r="E4068" s="112">
        <v>30212372</v>
      </c>
      <c r="F4068" s="113" t="s">
        <v>971</v>
      </c>
      <c r="G4068" s="114">
        <v>306214.62599999999</v>
      </c>
      <c r="H4068" s="114">
        <v>30621.463</v>
      </c>
      <c r="I4068" s="109" t="s">
        <v>62</v>
      </c>
      <c r="J4068" s="87"/>
      <c r="K4068" s="87"/>
    </row>
    <row r="4069" spans="2:11" x14ac:dyDescent="0.2">
      <c r="B4069" s="103" t="s">
        <v>56</v>
      </c>
      <c r="C4069" s="110" t="s">
        <v>890</v>
      </c>
      <c r="D4069" s="112">
        <v>31</v>
      </c>
      <c r="E4069" s="112">
        <v>30219228</v>
      </c>
      <c r="F4069" s="113" t="s">
        <v>972</v>
      </c>
      <c r="G4069" s="114">
        <v>94141</v>
      </c>
      <c r="H4069" s="114">
        <v>13889.9</v>
      </c>
      <c r="I4069" s="109"/>
      <c r="J4069" s="87"/>
      <c r="K4069" s="87"/>
    </row>
    <row r="4070" spans="2:11" x14ac:dyDescent="0.2">
      <c r="B4070" s="103" t="s">
        <v>56</v>
      </c>
      <c r="C4070" s="110" t="s">
        <v>973</v>
      </c>
      <c r="D4070" s="112">
        <v>31</v>
      </c>
      <c r="E4070" s="112">
        <v>30247072</v>
      </c>
      <c r="F4070" s="113" t="s">
        <v>974</v>
      </c>
      <c r="G4070" s="114">
        <v>74800</v>
      </c>
      <c r="H4070" s="114">
        <v>26180</v>
      </c>
      <c r="I4070" s="109" t="s">
        <v>62</v>
      </c>
      <c r="J4070" s="87"/>
      <c r="K4070" s="87"/>
    </row>
    <row r="4071" spans="2:11" x14ac:dyDescent="0.2">
      <c r="B4071" s="103" t="s">
        <v>56</v>
      </c>
      <c r="C4071" s="110" t="s">
        <v>876</v>
      </c>
      <c r="D4071" s="112">
        <v>31</v>
      </c>
      <c r="E4071" s="112">
        <v>30248522</v>
      </c>
      <c r="F4071" s="113" t="s">
        <v>975</v>
      </c>
      <c r="G4071" s="114">
        <v>1119427</v>
      </c>
      <c r="H4071" s="114">
        <v>270000</v>
      </c>
      <c r="I4071" s="109"/>
      <c r="J4071" s="87"/>
      <c r="K4071" s="87"/>
    </row>
    <row r="4072" spans="2:11" x14ac:dyDescent="0.2">
      <c r="B4072" s="103" t="s">
        <v>56</v>
      </c>
      <c r="C4072" s="110" t="s">
        <v>874</v>
      </c>
      <c r="D4072" s="112">
        <v>31</v>
      </c>
      <c r="E4072" s="112">
        <v>30259772</v>
      </c>
      <c r="F4072" s="113" t="s">
        <v>976</v>
      </c>
      <c r="G4072" s="114">
        <v>90908.979000000007</v>
      </c>
      <c r="H4072" s="114">
        <v>78286.462</v>
      </c>
      <c r="I4072" s="109" t="s">
        <v>62</v>
      </c>
      <c r="J4072" s="87"/>
      <c r="K4072" s="87"/>
    </row>
    <row r="4073" spans="2:11" x14ac:dyDescent="0.2">
      <c r="B4073" s="103" t="s">
        <v>56</v>
      </c>
      <c r="C4073" s="110" t="s">
        <v>866</v>
      </c>
      <c r="D4073" s="112">
        <v>31</v>
      </c>
      <c r="E4073" s="112">
        <v>30269724</v>
      </c>
      <c r="F4073" s="113" t="s">
        <v>977</v>
      </c>
      <c r="G4073" s="114">
        <v>8100.2470000000003</v>
      </c>
      <c r="H4073" s="114">
        <v>8100.2470000000003</v>
      </c>
      <c r="I4073" s="109"/>
      <c r="J4073" s="87"/>
      <c r="K4073" s="87"/>
    </row>
    <row r="4074" spans="2:11" x14ac:dyDescent="0.2">
      <c r="B4074" s="103" t="s">
        <v>56</v>
      </c>
      <c r="C4074" s="110" t="s">
        <v>978</v>
      </c>
      <c r="D4074" s="112">
        <v>31</v>
      </c>
      <c r="E4074" s="112">
        <v>30277425</v>
      </c>
      <c r="F4074" s="113" t="s">
        <v>979</v>
      </c>
      <c r="G4074" s="114">
        <v>155741.497</v>
      </c>
      <c r="H4074" s="114">
        <v>155741.497</v>
      </c>
      <c r="I4074" s="109"/>
      <c r="J4074" s="87"/>
      <c r="K4074" s="87"/>
    </row>
    <row r="4075" spans="2:11" x14ac:dyDescent="0.2">
      <c r="B4075" s="103" t="s">
        <v>56</v>
      </c>
      <c r="C4075" s="110" t="s">
        <v>980</v>
      </c>
      <c r="D4075" s="112">
        <v>31</v>
      </c>
      <c r="E4075" s="112">
        <v>30279673</v>
      </c>
      <c r="F4075" s="113" t="s">
        <v>981</v>
      </c>
      <c r="G4075" s="114">
        <v>567070</v>
      </c>
      <c r="H4075" s="114">
        <v>565870</v>
      </c>
      <c r="I4075" s="109"/>
      <c r="J4075" s="87"/>
      <c r="K4075" s="87"/>
    </row>
    <row r="4076" spans="2:11" x14ac:dyDescent="0.2">
      <c r="B4076" s="103" t="s">
        <v>56</v>
      </c>
      <c r="C4076" s="110" t="s">
        <v>888</v>
      </c>
      <c r="D4076" s="112">
        <v>31</v>
      </c>
      <c r="E4076" s="112">
        <v>30288773</v>
      </c>
      <c r="F4076" s="113" t="s">
        <v>982</v>
      </c>
      <c r="G4076" s="114">
        <v>143822.99799999999</v>
      </c>
      <c r="H4076" s="114">
        <v>143822.99799999999</v>
      </c>
      <c r="I4076" s="109"/>
      <c r="J4076" s="87"/>
      <c r="K4076" s="87"/>
    </row>
    <row r="4077" spans="2:11" x14ac:dyDescent="0.2">
      <c r="B4077" s="103" t="s">
        <v>56</v>
      </c>
      <c r="C4077" s="110" t="s">
        <v>890</v>
      </c>
      <c r="D4077" s="112">
        <v>31</v>
      </c>
      <c r="E4077" s="112">
        <v>30291172</v>
      </c>
      <c r="F4077" s="113" t="s">
        <v>983</v>
      </c>
      <c r="G4077" s="114">
        <v>1197408</v>
      </c>
      <c r="H4077" s="114">
        <v>284671.77600000001</v>
      </c>
      <c r="I4077" s="109" t="s">
        <v>62</v>
      </c>
      <c r="J4077" s="87"/>
      <c r="K4077" s="87"/>
    </row>
    <row r="4078" spans="2:11" x14ac:dyDescent="0.2">
      <c r="B4078" s="103" t="s">
        <v>56</v>
      </c>
      <c r="C4078" s="110" t="s">
        <v>850</v>
      </c>
      <c r="D4078" s="112">
        <v>31</v>
      </c>
      <c r="E4078" s="112">
        <v>30310525</v>
      </c>
      <c r="F4078" s="113" t="s">
        <v>984</v>
      </c>
      <c r="G4078" s="114">
        <v>8977663.148</v>
      </c>
      <c r="H4078" s="114">
        <v>977663.14800000004</v>
      </c>
      <c r="I4078" s="109"/>
      <c r="J4078" s="87"/>
      <c r="K4078" s="87"/>
    </row>
    <row r="4079" spans="2:11" x14ac:dyDescent="0.2">
      <c r="B4079" s="103" t="s">
        <v>56</v>
      </c>
      <c r="C4079" s="110" t="s">
        <v>864</v>
      </c>
      <c r="D4079" s="112">
        <v>31</v>
      </c>
      <c r="E4079" s="112">
        <v>30310674</v>
      </c>
      <c r="F4079" s="113" t="s">
        <v>985</v>
      </c>
      <c r="G4079" s="114">
        <v>679503</v>
      </c>
      <c r="H4079" s="114">
        <v>12483.444</v>
      </c>
      <c r="I4079" s="109"/>
      <c r="J4079" s="87"/>
      <c r="K4079" s="87"/>
    </row>
    <row r="4080" spans="2:11" x14ac:dyDescent="0.2">
      <c r="B4080" s="103" t="s">
        <v>56</v>
      </c>
      <c r="C4080" s="110" t="s">
        <v>978</v>
      </c>
      <c r="D4080" s="112">
        <v>31</v>
      </c>
      <c r="E4080" s="112">
        <v>30311722</v>
      </c>
      <c r="F4080" s="113" t="s">
        <v>986</v>
      </c>
      <c r="G4080" s="114">
        <v>551974</v>
      </c>
      <c r="H4080" s="114">
        <v>57007.892999999996</v>
      </c>
      <c r="I4080" s="109"/>
      <c r="J4080" s="87"/>
      <c r="K4080" s="87"/>
    </row>
    <row r="4081" spans="2:11" x14ac:dyDescent="0.2">
      <c r="B4081" s="103" t="s">
        <v>56</v>
      </c>
      <c r="C4081" s="110" t="s">
        <v>905</v>
      </c>
      <c r="D4081" s="112">
        <v>31</v>
      </c>
      <c r="E4081" s="112">
        <v>30341232</v>
      </c>
      <c r="F4081" s="113" t="s">
        <v>987</v>
      </c>
      <c r="G4081" s="114">
        <v>113883</v>
      </c>
      <c r="H4081" s="114">
        <v>43146.843000000001</v>
      </c>
      <c r="I4081" s="109"/>
      <c r="J4081" s="87"/>
      <c r="K4081" s="87"/>
    </row>
    <row r="4082" spans="2:11" x14ac:dyDescent="0.2">
      <c r="B4082" s="103" t="s">
        <v>56</v>
      </c>
      <c r="C4082" s="110" t="s">
        <v>888</v>
      </c>
      <c r="D4082" s="112">
        <v>31</v>
      </c>
      <c r="E4082" s="112">
        <v>30341784</v>
      </c>
      <c r="F4082" s="113" t="s">
        <v>988</v>
      </c>
      <c r="G4082" s="114">
        <v>288053</v>
      </c>
      <c r="H4082" s="114">
        <v>288053</v>
      </c>
      <c r="I4082" s="109"/>
      <c r="J4082" s="87"/>
      <c r="K4082" s="87"/>
    </row>
    <row r="4083" spans="2:11" x14ac:dyDescent="0.2">
      <c r="B4083" s="103" t="s">
        <v>56</v>
      </c>
      <c r="C4083" s="110" t="s">
        <v>899</v>
      </c>
      <c r="D4083" s="112">
        <v>31</v>
      </c>
      <c r="E4083" s="112">
        <v>30342673</v>
      </c>
      <c r="F4083" s="113" t="s">
        <v>989</v>
      </c>
      <c r="G4083" s="114">
        <v>1129695</v>
      </c>
      <c r="H4083" s="114">
        <v>28474.684000000001</v>
      </c>
      <c r="I4083" s="109"/>
      <c r="J4083" s="87"/>
      <c r="K4083" s="87"/>
    </row>
    <row r="4084" spans="2:11" x14ac:dyDescent="0.2">
      <c r="B4084" s="103" t="s">
        <v>56</v>
      </c>
      <c r="C4084" s="110" t="s">
        <v>886</v>
      </c>
      <c r="D4084" s="112">
        <v>31</v>
      </c>
      <c r="E4084" s="112">
        <v>30342724</v>
      </c>
      <c r="F4084" s="113" t="s">
        <v>990</v>
      </c>
      <c r="G4084" s="114">
        <v>1403332.5049999999</v>
      </c>
      <c r="H4084" s="114">
        <v>7014.3209999999999</v>
      </c>
      <c r="I4084" s="109"/>
      <c r="J4084" s="87"/>
      <c r="K4084" s="87"/>
    </row>
    <row r="4085" spans="2:11" x14ac:dyDescent="0.2">
      <c r="B4085" s="103" t="s">
        <v>56</v>
      </c>
      <c r="C4085" s="110" t="s">
        <v>899</v>
      </c>
      <c r="D4085" s="112">
        <v>31</v>
      </c>
      <c r="E4085" s="112">
        <v>30342727</v>
      </c>
      <c r="F4085" s="113" t="s">
        <v>991</v>
      </c>
      <c r="G4085" s="114">
        <v>1694529</v>
      </c>
      <c r="H4085" s="114">
        <v>152483.41699999999</v>
      </c>
      <c r="I4085" s="109"/>
      <c r="J4085" s="87"/>
      <c r="K4085" s="87"/>
    </row>
    <row r="4086" spans="2:11" x14ac:dyDescent="0.2">
      <c r="B4086" s="103" t="s">
        <v>56</v>
      </c>
      <c r="C4086" s="110" t="s">
        <v>876</v>
      </c>
      <c r="D4086" s="112">
        <v>31</v>
      </c>
      <c r="E4086" s="112">
        <v>30342773</v>
      </c>
      <c r="F4086" s="113" t="s">
        <v>992</v>
      </c>
      <c r="G4086" s="114">
        <v>715467</v>
      </c>
      <c r="H4086" s="114">
        <v>72262.98</v>
      </c>
      <c r="I4086" s="109"/>
      <c r="J4086" s="87"/>
      <c r="K4086" s="87"/>
    </row>
    <row r="4087" spans="2:11" x14ac:dyDescent="0.2">
      <c r="B4087" s="103" t="s">
        <v>56</v>
      </c>
      <c r="C4087" s="110" t="s">
        <v>993</v>
      </c>
      <c r="D4087" s="112">
        <v>31</v>
      </c>
      <c r="E4087" s="112">
        <v>30343540</v>
      </c>
      <c r="F4087" s="113" t="s">
        <v>994</v>
      </c>
      <c r="G4087" s="114">
        <v>988039.30299999996</v>
      </c>
      <c r="H4087" s="114">
        <v>771299.61899999995</v>
      </c>
      <c r="I4087" s="109"/>
      <c r="J4087" s="87"/>
      <c r="K4087" s="87"/>
    </row>
    <row r="4088" spans="2:11" x14ac:dyDescent="0.2">
      <c r="B4088" s="103" t="s">
        <v>56</v>
      </c>
      <c r="C4088" s="110" t="s">
        <v>864</v>
      </c>
      <c r="D4088" s="112">
        <v>31</v>
      </c>
      <c r="E4088" s="112">
        <v>30349526</v>
      </c>
      <c r="F4088" s="113" t="s">
        <v>995</v>
      </c>
      <c r="G4088" s="114">
        <v>133890</v>
      </c>
      <c r="H4088" s="114">
        <v>133890</v>
      </c>
      <c r="I4088" s="109"/>
      <c r="J4088" s="87"/>
      <c r="K4088" s="87"/>
    </row>
    <row r="4089" spans="2:11" x14ac:dyDescent="0.2">
      <c r="B4089" s="103" t="s">
        <v>56</v>
      </c>
      <c r="C4089" s="110" t="s">
        <v>864</v>
      </c>
      <c r="D4089" s="112">
        <v>31</v>
      </c>
      <c r="E4089" s="112">
        <v>30349573</v>
      </c>
      <c r="F4089" s="113" t="s">
        <v>996</v>
      </c>
      <c r="G4089" s="114">
        <v>68742</v>
      </c>
      <c r="H4089" s="114">
        <v>68742</v>
      </c>
      <c r="I4089" s="109"/>
      <c r="J4089" s="87"/>
      <c r="K4089" s="87"/>
    </row>
    <row r="4090" spans="2:11" x14ac:dyDescent="0.2">
      <c r="B4090" s="103" t="s">
        <v>56</v>
      </c>
      <c r="C4090" s="110" t="s">
        <v>886</v>
      </c>
      <c r="D4090" s="112">
        <v>31</v>
      </c>
      <c r="E4090" s="112">
        <v>30350774</v>
      </c>
      <c r="F4090" s="113" t="s">
        <v>997</v>
      </c>
      <c r="G4090" s="114">
        <v>2641990</v>
      </c>
      <c r="H4090" s="114">
        <v>14749.933000000001</v>
      </c>
      <c r="I4090" s="109"/>
      <c r="J4090" s="87"/>
      <c r="K4090" s="87"/>
    </row>
    <row r="4091" spans="2:11" x14ac:dyDescent="0.2">
      <c r="B4091" s="103" t="s">
        <v>56</v>
      </c>
      <c r="C4091" s="110" t="s">
        <v>899</v>
      </c>
      <c r="D4091" s="112">
        <v>31</v>
      </c>
      <c r="E4091" s="112">
        <v>30351932</v>
      </c>
      <c r="F4091" s="113" t="s">
        <v>998</v>
      </c>
      <c r="G4091" s="114">
        <v>54743.669000000002</v>
      </c>
      <c r="H4091" s="114">
        <v>54743.669000000002</v>
      </c>
      <c r="I4091" s="109"/>
      <c r="J4091" s="87"/>
      <c r="K4091" s="87"/>
    </row>
    <row r="4092" spans="2:11" x14ac:dyDescent="0.2">
      <c r="B4092" s="103" t="s">
        <v>56</v>
      </c>
      <c r="C4092" s="110" t="s">
        <v>857</v>
      </c>
      <c r="D4092" s="112">
        <v>31</v>
      </c>
      <c r="E4092" s="112">
        <v>30356933</v>
      </c>
      <c r="F4092" s="113" t="s">
        <v>999</v>
      </c>
      <c r="G4092" s="114">
        <v>717686.08600000001</v>
      </c>
      <c r="H4092" s="114">
        <v>702171.94900000002</v>
      </c>
      <c r="I4092" s="109" t="s">
        <v>62</v>
      </c>
      <c r="J4092" s="87"/>
      <c r="K4092" s="87"/>
    </row>
    <row r="4093" spans="2:11" x14ac:dyDescent="0.2">
      <c r="B4093" s="103" t="s">
        <v>56</v>
      </c>
      <c r="C4093" s="110" t="s">
        <v>857</v>
      </c>
      <c r="D4093" s="112">
        <v>31</v>
      </c>
      <c r="E4093" s="112">
        <v>30364305</v>
      </c>
      <c r="F4093" s="113" t="s">
        <v>1000</v>
      </c>
      <c r="G4093" s="114">
        <v>5622</v>
      </c>
      <c r="H4093" s="114">
        <v>5480</v>
      </c>
      <c r="I4093" s="109"/>
      <c r="J4093" s="87"/>
      <c r="K4093" s="87"/>
    </row>
    <row r="4094" spans="2:11" x14ac:dyDescent="0.2">
      <c r="B4094" s="103" t="s">
        <v>56</v>
      </c>
      <c r="C4094" s="110" t="s">
        <v>872</v>
      </c>
      <c r="D4094" s="112">
        <v>31</v>
      </c>
      <c r="E4094" s="112">
        <v>30365273</v>
      </c>
      <c r="F4094" s="113" t="s">
        <v>1001</v>
      </c>
      <c r="G4094" s="114">
        <v>262193</v>
      </c>
      <c r="H4094" s="114">
        <v>91098.512000000002</v>
      </c>
      <c r="I4094" s="109"/>
      <c r="J4094" s="87"/>
      <c r="K4094" s="87"/>
    </row>
    <row r="4095" spans="2:11" x14ac:dyDescent="0.2">
      <c r="B4095" s="103" t="s">
        <v>56</v>
      </c>
      <c r="C4095" s="110" t="s">
        <v>993</v>
      </c>
      <c r="D4095" s="112">
        <v>31</v>
      </c>
      <c r="E4095" s="112">
        <v>30388222</v>
      </c>
      <c r="F4095" s="113" t="s">
        <v>1002</v>
      </c>
      <c r="G4095" s="114">
        <v>103744</v>
      </c>
      <c r="H4095" s="114">
        <v>103744</v>
      </c>
      <c r="I4095" s="109"/>
      <c r="J4095" s="87"/>
      <c r="K4095" s="87"/>
    </row>
    <row r="4096" spans="2:11" x14ac:dyDescent="0.2">
      <c r="B4096" s="103" t="s">
        <v>56</v>
      </c>
      <c r="C4096" s="110" t="s">
        <v>857</v>
      </c>
      <c r="D4096" s="112">
        <v>31</v>
      </c>
      <c r="E4096" s="112">
        <v>30388872</v>
      </c>
      <c r="F4096" s="113" t="s">
        <v>1003</v>
      </c>
      <c r="G4096" s="114">
        <v>253134</v>
      </c>
      <c r="H4096" s="114">
        <v>23475.157999999999</v>
      </c>
      <c r="I4096" s="109"/>
      <c r="J4096" s="87"/>
      <c r="K4096" s="87"/>
    </row>
    <row r="4097" spans="2:11" x14ac:dyDescent="0.2">
      <c r="B4097" s="103" t="s">
        <v>56</v>
      </c>
      <c r="C4097" s="110" t="s">
        <v>895</v>
      </c>
      <c r="D4097" s="112">
        <v>31</v>
      </c>
      <c r="E4097" s="112">
        <v>30389035</v>
      </c>
      <c r="F4097" s="113" t="s">
        <v>1004</v>
      </c>
      <c r="G4097" s="114">
        <v>481258</v>
      </c>
      <c r="H4097" s="114">
        <v>242416.726</v>
      </c>
      <c r="I4097" s="109"/>
      <c r="J4097" s="87"/>
      <c r="K4097" s="87"/>
    </row>
    <row r="4098" spans="2:11" x14ac:dyDescent="0.2">
      <c r="B4098" s="103" t="s">
        <v>56</v>
      </c>
      <c r="C4098" s="110" t="s">
        <v>921</v>
      </c>
      <c r="D4098" s="112">
        <v>31</v>
      </c>
      <c r="E4098" s="112">
        <v>30395727</v>
      </c>
      <c r="F4098" s="113" t="s">
        <v>1005</v>
      </c>
      <c r="G4098" s="114">
        <v>565452</v>
      </c>
      <c r="H4098" s="114">
        <v>17827.384999999998</v>
      </c>
      <c r="I4098" s="109"/>
      <c r="J4098" s="87"/>
      <c r="K4098" s="87"/>
    </row>
    <row r="4099" spans="2:11" x14ac:dyDescent="0.2">
      <c r="B4099" s="103" t="s">
        <v>56</v>
      </c>
      <c r="C4099" s="110" t="s">
        <v>952</v>
      </c>
      <c r="D4099" s="112">
        <v>31</v>
      </c>
      <c r="E4099" s="112">
        <v>30397335</v>
      </c>
      <c r="F4099" s="113" t="s">
        <v>1006</v>
      </c>
      <c r="G4099" s="114">
        <v>1500</v>
      </c>
      <c r="H4099" s="114">
        <v>1500</v>
      </c>
      <c r="I4099" s="109"/>
      <c r="J4099" s="87"/>
      <c r="K4099" s="87"/>
    </row>
    <row r="4100" spans="2:11" x14ac:dyDescent="0.2">
      <c r="B4100" s="103" t="s">
        <v>56</v>
      </c>
      <c r="C4100" s="110" t="s">
        <v>964</v>
      </c>
      <c r="D4100" s="112">
        <v>31</v>
      </c>
      <c r="E4100" s="112">
        <v>30412923</v>
      </c>
      <c r="F4100" s="113" t="s">
        <v>1007</v>
      </c>
      <c r="G4100" s="114">
        <v>188870</v>
      </c>
      <c r="H4100" s="114">
        <v>3756</v>
      </c>
      <c r="I4100" s="109"/>
      <c r="J4100" s="87"/>
      <c r="K4100" s="87"/>
    </row>
    <row r="4101" spans="2:11" x14ac:dyDescent="0.2">
      <c r="B4101" s="103" t="s">
        <v>56</v>
      </c>
      <c r="C4101" s="110" t="s">
        <v>901</v>
      </c>
      <c r="D4101" s="112">
        <v>31</v>
      </c>
      <c r="E4101" s="112">
        <v>30428525</v>
      </c>
      <c r="F4101" s="113" t="s">
        <v>1008</v>
      </c>
      <c r="G4101" s="114">
        <v>460006.47100000002</v>
      </c>
      <c r="H4101" s="114">
        <v>460006.47100000002</v>
      </c>
      <c r="I4101" s="109"/>
      <c r="J4101" s="87"/>
      <c r="K4101" s="87"/>
    </row>
    <row r="4102" spans="2:11" x14ac:dyDescent="0.2">
      <c r="B4102" s="103" t="s">
        <v>56</v>
      </c>
      <c r="C4102" s="110" t="s">
        <v>966</v>
      </c>
      <c r="D4102" s="112">
        <v>31</v>
      </c>
      <c r="E4102" s="112">
        <v>30430173</v>
      </c>
      <c r="F4102" s="113" t="s">
        <v>1009</v>
      </c>
      <c r="G4102" s="114">
        <v>523335</v>
      </c>
      <c r="H4102" s="114">
        <v>250005.53200000001</v>
      </c>
      <c r="I4102" s="109" t="s">
        <v>62</v>
      </c>
      <c r="J4102" s="87"/>
      <c r="K4102" s="87"/>
    </row>
    <row r="4103" spans="2:11" x14ac:dyDescent="0.2">
      <c r="B4103" s="103" t="s">
        <v>56</v>
      </c>
      <c r="C4103" s="110" t="s">
        <v>857</v>
      </c>
      <c r="D4103" s="112">
        <v>31</v>
      </c>
      <c r="E4103" s="112">
        <v>30440174</v>
      </c>
      <c r="F4103" s="113" t="s">
        <v>1010</v>
      </c>
      <c r="G4103" s="114">
        <v>425520.21799999999</v>
      </c>
      <c r="H4103" s="114">
        <v>425520.21799999999</v>
      </c>
      <c r="I4103" s="109"/>
      <c r="J4103" s="87"/>
      <c r="K4103" s="87"/>
    </row>
    <row r="4104" spans="2:11" x14ac:dyDescent="0.2">
      <c r="B4104" s="103" t="s">
        <v>56</v>
      </c>
      <c r="C4104" s="110" t="s">
        <v>978</v>
      </c>
      <c r="D4104" s="112">
        <v>31</v>
      </c>
      <c r="E4104" s="112">
        <v>30455973</v>
      </c>
      <c r="F4104" s="113" t="s">
        <v>1011</v>
      </c>
      <c r="G4104" s="114">
        <v>89715.884999999995</v>
      </c>
      <c r="H4104" s="114">
        <v>73838.904999999999</v>
      </c>
      <c r="I4104" s="109"/>
      <c r="J4104" s="87"/>
      <c r="K4104" s="87"/>
    </row>
    <row r="4105" spans="2:11" x14ac:dyDescent="0.2">
      <c r="B4105" s="103" t="s">
        <v>56</v>
      </c>
      <c r="C4105" s="110" t="s">
        <v>915</v>
      </c>
      <c r="D4105" s="112">
        <v>31</v>
      </c>
      <c r="E4105" s="112">
        <v>30458322</v>
      </c>
      <c r="F4105" s="113" t="s">
        <v>1012</v>
      </c>
      <c r="G4105" s="114">
        <v>305890</v>
      </c>
      <c r="H4105" s="114">
        <v>305745.00400000002</v>
      </c>
      <c r="I4105" s="109" t="s">
        <v>62</v>
      </c>
      <c r="J4105" s="87"/>
      <c r="K4105" s="87"/>
    </row>
    <row r="4106" spans="2:11" x14ac:dyDescent="0.2">
      <c r="B4106" s="103" t="s">
        <v>56</v>
      </c>
      <c r="C4106" s="110" t="s">
        <v>857</v>
      </c>
      <c r="D4106" s="112">
        <v>31</v>
      </c>
      <c r="E4106" s="112">
        <v>30460140</v>
      </c>
      <c r="F4106" s="113" t="s">
        <v>1013</v>
      </c>
      <c r="G4106" s="114">
        <v>3215702</v>
      </c>
      <c r="H4106" s="114">
        <v>993753</v>
      </c>
      <c r="I4106" s="109"/>
      <c r="J4106" s="87"/>
      <c r="K4106" s="87"/>
    </row>
    <row r="4107" spans="2:11" x14ac:dyDescent="0.2">
      <c r="B4107" s="103" t="s">
        <v>56</v>
      </c>
      <c r="C4107" s="110" t="s">
        <v>857</v>
      </c>
      <c r="D4107" s="112">
        <v>31</v>
      </c>
      <c r="E4107" s="112">
        <v>30461279</v>
      </c>
      <c r="F4107" s="113" t="s">
        <v>1014</v>
      </c>
      <c r="G4107" s="114">
        <v>339550.77299999999</v>
      </c>
      <c r="H4107" s="114">
        <v>304845.696</v>
      </c>
      <c r="I4107" s="109"/>
      <c r="J4107" s="87"/>
      <c r="K4107" s="87"/>
    </row>
    <row r="4108" spans="2:11" x14ac:dyDescent="0.2">
      <c r="B4108" s="103" t="s">
        <v>56</v>
      </c>
      <c r="C4108" s="110" t="s">
        <v>866</v>
      </c>
      <c r="D4108" s="112">
        <v>31</v>
      </c>
      <c r="E4108" s="112">
        <v>30463407</v>
      </c>
      <c r="F4108" s="113" t="s">
        <v>1015</v>
      </c>
      <c r="G4108" s="114">
        <v>250593</v>
      </c>
      <c r="H4108" s="114">
        <v>250593</v>
      </c>
      <c r="I4108" s="109"/>
      <c r="J4108" s="87"/>
      <c r="K4108" s="87"/>
    </row>
    <row r="4109" spans="2:11" x14ac:dyDescent="0.2">
      <c r="B4109" s="103" t="s">
        <v>56</v>
      </c>
      <c r="C4109" s="110" t="s">
        <v>874</v>
      </c>
      <c r="D4109" s="112">
        <v>31</v>
      </c>
      <c r="E4109" s="112">
        <v>30464699</v>
      </c>
      <c r="F4109" s="113" t="s">
        <v>1016</v>
      </c>
      <c r="G4109" s="114">
        <v>371254.30099999998</v>
      </c>
      <c r="H4109" s="114">
        <v>371254.30099999998</v>
      </c>
      <c r="I4109" s="109"/>
      <c r="J4109" s="87"/>
      <c r="K4109" s="87"/>
    </row>
    <row r="4110" spans="2:11" x14ac:dyDescent="0.2">
      <c r="B4110" s="103" t="s">
        <v>56</v>
      </c>
      <c r="C4110" s="110" t="s">
        <v>917</v>
      </c>
      <c r="D4110" s="112">
        <v>31</v>
      </c>
      <c r="E4110" s="112">
        <v>30464752</v>
      </c>
      <c r="F4110" s="113" t="s">
        <v>1017</v>
      </c>
      <c r="G4110" s="114">
        <v>462267</v>
      </c>
      <c r="H4110" s="114">
        <v>417672.9</v>
      </c>
      <c r="I4110" s="109" t="s">
        <v>62</v>
      </c>
      <c r="J4110" s="87"/>
      <c r="K4110" s="87"/>
    </row>
    <row r="4111" spans="2:11" x14ac:dyDescent="0.2">
      <c r="B4111" s="103" t="s">
        <v>56</v>
      </c>
      <c r="C4111" s="110" t="s">
        <v>980</v>
      </c>
      <c r="D4111" s="112">
        <v>31</v>
      </c>
      <c r="E4111" s="112">
        <v>30464833</v>
      </c>
      <c r="F4111" s="113" t="s">
        <v>1018</v>
      </c>
      <c r="G4111" s="114">
        <v>505140.27399999998</v>
      </c>
      <c r="H4111" s="114">
        <v>474277.364</v>
      </c>
      <c r="I4111" s="109"/>
      <c r="J4111" s="87"/>
      <c r="K4111" s="87"/>
    </row>
    <row r="4112" spans="2:11" x14ac:dyDescent="0.2">
      <c r="B4112" s="103" t="s">
        <v>56</v>
      </c>
      <c r="C4112" s="110" t="s">
        <v>890</v>
      </c>
      <c r="D4112" s="112">
        <v>31</v>
      </c>
      <c r="E4112" s="112">
        <v>30465242</v>
      </c>
      <c r="F4112" s="113" t="s">
        <v>1019</v>
      </c>
      <c r="G4112" s="114">
        <v>312254.49400000001</v>
      </c>
      <c r="H4112" s="114">
        <v>300269.55200000003</v>
      </c>
      <c r="I4112" s="109"/>
      <c r="J4112" s="87"/>
      <c r="K4112" s="87"/>
    </row>
    <row r="4113" spans="2:11" x14ac:dyDescent="0.2">
      <c r="B4113" s="103" t="s">
        <v>56</v>
      </c>
      <c r="C4113" s="110" t="s">
        <v>890</v>
      </c>
      <c r="D4113" s="112">
        <v>31</v>
      </c>
      <c r="E4113" s="112">
        <v>30465244</v>
      </c>
      <c r="F4113" s="113" t="s">
        <v>1020</v>
      </c>
      <c r="G4113" s="114">
        <v>360304.36599999998</v>
      </c>
      <c r="H4113" s="114">
        <v>350486.86599999998</v>
      </c>
      <c r="I4113" s="109"/>
      <c r="J4113" s="87"/>
      <c r="K4113" s="87"/>
    </row>
    <row r="4114" spans="2:11" x14ac:dyDescent="0.2">
      <c r="B4114" s="103" t="s">
        <v>56</v>
      </c>
      <c r="C4114" s="110" t="s">
        <v>890</v>
      </c>
      <c r="D4114" s="112">
        <v>31</v>
      </c>
      <c r="E4114" s="112">
        <v>30465245</v>
      </c>
      <c r="F4114" s="113" t="s">
        <v>1021</v>
      </c>
      <c r="G4114" s="114">
        <v>304591.27600000001</v>
      </c>
      <c r="H4114" s="114">
        <v>276154.89600000001</v>
      </c>
      <c r="I4114" s="109"/>
      <c r="J4114" s="87"/>
      <c r="K4114" s="87"/>
    </row>
    <row r="4115" spans="2:11" x14ac:dyDescent="0.2">
      <c r="B4115" s="103" t="s">
        <v>56</v>
      </c>
      <c r="C4115" s="110" t="s">
        <v>874</v>
      </c>
      <c r="D4115" s="112">
        <v>31</v>
      </c>
      <c r="E4115" s="112">
        <v>30465788</v>
      </c>
      <c r="F4115" s="113" t="s">
        <v>1022</v>
      </c>
      <c r="G4115" s="114">
        <v>315552</v>
      </c>
      <c r="H4115" s="114">
        <v>62934.093999999997</v>
      </c>
      <c r="I4115" s="109" t="s">
        <v>62</v>
      </c>
      <c r="J4115" s="87"/>
      <c r="K4115" s="87"/>
    </row>
    <row r="4116" spans="2:11" x14ac:dyDescent="0.2">
      <c r="B4116" s="103" t="s">
        <v>56</v>
      </c>
      <c r="C4116" s="110" t="s">
        <v>864</v>
      </c>
      <c r="D4116" s="112">
        <v>31</v>
      </c>
      <c r="E4116" s="112">
        <v>30466394</v>
      </c>
      <c r="F4116" s="113" t="s">
        <v>1023</v>
      </c>
      <c r="G4116" s="114">
        <v>10200</v>
      </c>
      <c r="H4116" s="114">
        <v>2980</v>
      </c>
      <c r="I4116" s="109"/>
      <c r="J4116" s="87"/>
      <c r="K4116" s="87"/>
    </row>
    <row r="4117" spans="2:11" x14ac:dyDescent="0.2">
      <c r="B4117" s="103" t="s">
        <v>56</v>
      </c>
      <c r="C4117" s="110" t="s">
        <v>864</v>
      </c>
      <c r="D4117" s="112">
        <v>31</v>
      </c>
      <c r="E4117" s="112">
        <v>30466433</v>
      </c>
      <c r="F4117" s="113" t="s">
        <v>1024</v>
      </c>
      <c r="G4117" s="114">
        <v>674003</v>
      </c>
      <c r="H4117" s="114">
        <v>630244.65</v>
      </c>
      <c r="I4117" s="109"/>
      <c r="J4117" s="87"/>
      <c r="K4117" s="87"/>
    </row>
    <row r="4118" spans="2:11" x14ac:dyDescent="0.2">
      <c r="B4118" s="103" t="s">
        <v>56</v>
      </c>
      <c r="C4118" s="110" t="s">
        <v>905</v>
      </c>
      <c r="D4118" s="112">
        <v>31</v>
      </c>
      <c r="E4118" s="112">
        <v>30467589</v>
      </c>
      <c r="F4118" s="113" t="s">
        <v>1025</v>
      </c>
      <c r="G4118" s="114">
        <v>128384</v>
      </c>
      <c r="H4118" s="114">
        <v>128384</v>
      </c>
      <c r="I4118" s="109"/>
      <c r="J4118" s="87"/>
      <c r="K4118" s="87"/>
    </row>
    <row r="4119" spans="2:11" x14ac:dyDescent="0.2">
      <c r="B4119" s="103" t="s">
        <v>56</v>
      </c>
      <c r="C4119" s="110" t="s">
        <v>874</v>
      </c>
      <c r="D4119" s="112">
        <v>31</v>
      </c>
      <c r="E4119" s="112">
        <v>30470902</v>
      </c>
      <c r="F4119" s="113" t="s">
        <v>1026</v>
      </c>
      <c r="G4119" s="114">
        <v>102584.166</v>
      </c>
      <c r="H4119" s="114">
        <v>50877.351000000002</v>
      </c>
      <c r="I4119" s="109"/>
      <c r="J4119" s="87"/>
      <c r="K4119" s="87"/>
    </row>
    <row r="4120" spans="2:11" x14ac:dyDescent="0.2">
      <c r="B4120" s="103" t="s">
        <v>56</v>
      </c>
      <c r="C4120" s="110" t="s">
        <v>862</v>
      </c>
      <c r="D4120" s="112">
        <v>31</v>
      </c>
      <c r="E4120" s="112">
        <v>30480531</v>
      </c>
      <c r="F4120" s="113" t="s">
        <v>1027</v>
      </c>
      <c r="G4120" s="114">
        <v>331637</v>
      </c>
      <c r="H4120" s="114">
        <v>292581.06900000002</v>
      </c>
      <c r="I4120" s="109" t="s">
        <v>62</v>
      </c>
      <c r="J4120" s="87"/>
      <c r="K4120" s="87"/>
    </row>
    <row r="4121" spans="2:11" x14ac:dyDescent="0.2">
      <c r="B4121" s="103" t="s">
        <v>56</v>
      </c>
      <c r="C4121" s="110" t="s">
        <v>881</v>
      </c>
      <c r="D4121" s="112">
        <v>31</v>
      </c>
      <c r="E4121" s="112">
        <v>30481026</v>
      </c>
      <c r="F4121" s="113" t="s">
        <v>1028</v>
      </c>
      <c r="G4121" s="114">
        <v>238940</v>
      </c>
      <c r="H4121" s="114">
        <v>238940</v>
      </c>
      <c r="I4121" s="109"/>
      <c r="J4121" s="87"/>
      <c r="K4121" s="87"/>
    </row>
    <row r="4122" spans="2:11" x14ac:dyDescent="0.2">
      <c r="B4122" s="103" t="s">
        <v>56</v>
      </c>
      <c r="C4122" s="110" t="s">
        <v>857</v>
      </c>
      <c r="D4122" s="112">
        <v>31</v>
      </c>
      <c r="E4122" s="112">
        <v>30481304</v>
      </c>
      <c r="F4122" s="113" t="s">
        <v>1029</v>
      </c>
      <c r="G4122" s="114">
        <v>400</v>
      </c>
      <c r="H4122" s="114">
        <v>400</v>
      </c>
      <c r="I4122" s="109"/>
      <c r="J4122" s="87"/>
      <c r="K4122" s="87"/>
    </row>
    <row r="4123" spans="2:11" x14ac:dyDescent="0.2">
      <c r="B4123" s="103" t="s">
        <v>56</v>
      </c>
      <c r="C4123" s="110" t="s">
        <v>899</v>
      </c>
      <c r="D4123" s="112">
        <v>31</v>
      </c>
      <c r="E4123" s="112">
        <v>30482336</v>
      </c>
      <c r="F4123" s="113" t="s">
        <v>1030</v>
      </c>
      <c r="G4123" s="114">
        <v>209242</v>
      </c>
      <c r="H4123" s="114">
        <v>209242</v>
      </c>
      <c r="I4123" s="109"/>
      <c r="J4123" s="87"/>
      <c r="K4123" s="87"/>
    </row>
    <row r="4124" spans="2:11" x14ac:dyDescent="0.2">
      <c r="B4124" s="103" t="s">
        <v>56</v>
      </c>
      <c r="C4124" s="110" t="s">
        <v>890</v>
      </c>
      <c r="D4124" s="112">
        <v>31</v>
      </c>
      <c r="E4124" s="112">
        <v>30485158</v>
      </c>
      <c r="F4124" s="113" t="s">
        <v>1031</v>
      </c>
      <c r="G4124" s="114">
        <v>133558</v>
      </c>
      <c r="H4124" s="114">
        <v>133558</v>
      </c>
      <c r="I4124" s="109"/>
      <c r="J4124" s="87"/>
      <c r="K4124" s="87"/>
    </row>
    <row r="4125" spans="2:11" x14ac:dyDescent="0.2">
      <c r="B4125" s="103" t="s">
        <v>56</v>
      </c>
      <c r="C4125" s="110" t="s">
        <v>966</v>
      </c>
      <c r="D4125" s="112">
        <v>31</v>
      </c>
      <c r="E4125" s="112">
        <v>30486081</v>
      </c>
      <c r="F4125" s="113" t="s">
        <v>1032</v>
      </c>
      <c r="G4125" s="114">
        <v>128907</v>
      </c>
      <c r="H4125" s="114">
        <v>128907</v>
      </c>
      <c r="I4125" s="109"/>
      <c r="J4125" s="87"/>
      <c r="K4125" s="87"/>
    </row>
    <row r="4126" spans="2:11" x14ac:dyDescent="0.2">
      <c r="B4126" s="103" t="s">
        <v>56</v>
      </c>
      <c r="C4126" s="110" t="s">
        <v>857</v>
      </c>
      <c r="D4126" s="112">
        <v>31</v>
      </c>
      <c r="E4126" s="112">
        <v>30487413</v>
      </c>
      <c r="F4126" s="113" t="s">
        <v>1033</v>
      </c>
      <c r="G4126" s="114">
        <v>254794</v>
      </c>
      <c r="H4126" s="114">
        <v>82118.191999999995</v>
      </c>
      <c r="I4126" s="109" t="s">
        <v>62</v>
      </c>
      <c r="J4126" s="87"/>
      <c r="K4126" s="87"/>
    </row>
    <row r="4127" spans="2:11" x14ac:dyDescent="0.2">
      <c r="B4127" s="103" t="s">
        <v>56</v>
      </c>
      <c r="C4127" s="110" t="s">
        <v>857</v>
      </c>
      <c r="D4127" s="112">
        <v>31</v>
      </c>
      <c r="E4127" s="112">
        <v>30488869</v>
      </c>
      <c r="F4127" s="113" t="s">
        <v>1034</v>
      </c>
      <c r="G4127" s="114">
        <v>55002</v>
      </c>
      <c r="H4127" s="114">
        <v>55002</v>
      </c>
      <c r="I4127" s="109"/>
      <c r="J4127" s="87"/>
      <c r="K4127" s="87"/>
    </row>
    <row r="4128" spans="2:11" x14ac:dyDescent="0.2">
      <c r="B4128" s="103" t="s">
        <v>56</v>
      </c>
      <c r="C4128" s="110" t="s">
        <v>905</v>
      </c>
      <c r="D4128" s="112">
        <v>31</v>
      </c>
      <c r="E4128" s="112">
        <v>40000032</v>
      </c>
      <c r="F4128" s="113" t="s">
        <v>1035</v>
      </c>
      <c r="G4128" s="114">
        <v>88690</v>
      </c>
      <c r="H4128" s="114">
        <v>88690</v>
      </c>
      <c r="I4128" s="109"/>
      <c r="J4128" s="87"/>
      <c r="K4128" s="87"/>
    </row>
    <row r="4129" spans="2:11" x14ac:dyDescent="0.2">
      <c r="B4129" s="103" t="s">
        <v>56</v>
      </c>
      <c r="C4129" s="110" t="s">
        <v>980</v>
      </c>
      <c r="D4129" s="112">
        <v>31</v>
      </c>
      <c r="E4129" s="112">
        <v>40001034</v>
      </c>
      <c r="F4129" s="113" t="s">
        <v>1036</v>
      </c>
      <c r="G4129" s="114">
        <v>70628</v>
      </c>
      <c r="H4129" s="114">
        <v>70628</v>
      </c>
      <c r="I4129" s="109"/>
      <c r="J4129" s="87"/>
      <c r="K4129" s="87"/>
    </row>
    <row r="4130" spans="2:11" x14ac:dyDescent="0.2">
      <c r="B4130" s="103" t="s">
        <v>56</v>
      </c>
      <c r="C4130" s="110" t="s">
        <v>993</v>
      </c>
      <c r="D4130" s="112">
        <v>31</v>
      </c>
      <c r="E4130" s="112">
        <v>40001184</v>
      </c>
      <c r="F4130" s="113" t="s">
        <v>1037</v>
      </c>
      <c r="G4130" s="114">
        <v>164639</v>
      </c>
      <c r="H4130" s="114">
        <v>164639</v>
      </c>
      <c r="I4130" s="109"/>
      <c r="J4130" s="87"/>
      <c r="K4130" s="87"/>
    </row>
    <row r="4131" spans="2:11" x14ac:dyDescent="0.2">
      <c r="B4131" s="103" t="s">
        <v>56</v>
      </c>
      <c r="C4131" s="110" t="s">
        <v>964</v>
      </c>
      <c r="D4131" s="112">
        <v>31</v>
      </c>
      <c r="E4131" s="112">
        <v>40001267</v>
      </c>
      <c r="F4131" s="113" t="s">
        <v>1038</v>
      </c>
      <c r="G4131" s="114">
        <v>497883.99400000001</v>
      </c>
      <c r="H4131" s="114">
        <v>59378.853999999999</v>
      </c>
      <c r="I4131" s="109" t="s">
        <v>62</v>
      </c>
      <c r="J4131" s="87"/>
      <c r="K4131" s="87"/>
    </row>
    <row r="4132" spans="2:11" x14ac:dyDescent="0.2">
      <c r="B4132" s="103" t="s">
        <v>56</v>
      </c>
      <c r="C4132" s="110" t="s">
        <v>980</v>
      </c>
      <c r="D4132" s="112">
        <v>31</v>
      </c>
      <c r="E4132" s="112">
        <v>40001307</v>
      </c>
      <c r="F4132" s="113" t="s">
        <v>1039</v>
      </c>
      <c r="G4132" s="114">
        <v>46982</v>
      </c>
      <c r="H4132" s="114">
        <v>46982</v>
      </c>
      <c r="I4132" s="109"/>
      <c r="J4132" s="87"/>
      <c r="K4132" s="87"/>
    </row>
    <row r="4133" spans="2:11" x14ac:dyDescent="0.2">
      <c r="B4133" s="103" t="s">
        <v>56</v>
      </c>
      <c r="C4133" s="110" t="s">
        <v>870</v>
      </c>
      <c r="D4133" s="112">
        <v>31</v>
      </c>
      <c r="E4133" s="112">
        <v>40002263</v>
      </c>
      <c r="F4133" s="113" t="s">
        <v>1040</v>
      </c>
      <c r="G4133" s="114">
        <v>223102</v>
      </c>
      <c r="H4133" s="114">
        <v>223102</v>
      </c>
      <c r="I4133" s="109"/>
      <c r="J4133" s="87"/>
      <c r="K4133" s="87"/>
    </row>
    <row r="4134" spans="2:11" x14ac:dyDescent="0.2">
      <c r="B4134" s="103" t="s">
        <v>56</v>
      </c>
      <c r="C4134" s="110" t="s">
        <v>993</v>
      </c>
      <c r="D4134" s="112">
        <v>31</v>
      </c>
      <c r="E4134" s="112">
        <v>40002388</v>
      </c>
      <c r="F4134" s="113" t="s">
        <v>1041</v>
      </c>
      <c r="G4134" s="114">
        <v>171516</v>
      </c>
      <c r="H4134" s="114">
        <v>171516</v>
      </c>
      <c r="I4134" s="109"/>
      <c r="J4134" s="87"/>
      <c r="K4134" s="87"/>
    </row>
    <row r="4135" spans="2:11" x14ac:dyDescent="0.2">
      <c r="B4135" s="103" t="s">
        <v>56</v>
      </c>
      <c r="C4135" s="110" t="s">
        <v>874</v>
      </c>
      <c r="D4135" s="112">
        <v>31</v>
      </c>
      <c r="E4135" s="112">
        <v>40002497</v>
      </c>
      <c r="F4135" s="113" t="s">
        <v>1042</v>
      </c>
      <c r="G4135" s="114">
        <v>1500</v>
      </c>
      <c r="H4135" s="114">
        <v>1500</v>
      </c>
      <c r="I4135" s="109"/>
      <c r="J4135" s="87"/>
      <c r="K4135" s="87"/>
    </row>
    <row r="4136" spans="2:11" x14ac:dyDescent="0.2">
      <c r="B4136" s="103" t="s">
        <v>56</v>
      </c>
      <c r="C4136" s="110" t="s">
        <v>905</v>
      </c>
      <c r="D4136" s="112">
        <v>31</v>
      </c>
      <c r="E4136" s="112">
        <v>40003299</v>
      </c>
      <c r="F4136" s="113" t="s">
        <v>1043</v>
      </c>
      <c r="G4136" s="114">
        <v>80715</v>
      </c>
      <c r="H4136" s="114">
        <v>80175</v>
      </c>
      <c r="I4136" s="109"/>
      <c r="J4136" s="87"/>
      <c r="K4136" s="87"/>
    </row>
    <row r="4137" spans="2:11" x14ac:dyDescent="0.2">
      <c r="B4137" s="103" t="s">
        <v>56</v>
      </c>
      <c r="C4137" s="110" t="s">
        <v>874</v>
      </c>
      <c r="D4137" s="112">
        <v>31</v>
      </c>
      <c r="E4137" s="112">
        <v>40003715</v>
      </c>
      <c r="F4137" s="113" t="s">
        <v>1044</v>
      </c>
      <c r="G4137" s="114">
        <v>100641</v>
      </c>
      <c r="H4137" s="114">
        <v>100641</v>
      </c>
      <c r="I4137" s="109"/>
      <c r="J4137" s="87"/>
      <c r="K4137" s="87"/>
    </row>
    <row r="4138" spans="2:11" x14ac:dyDescent="0.2">
      <c r="B4138" s="103" t="s">
        <v>56</v>
      </c>
      <c r="C4138" s="110" t="s">
        <v>973</v>
      </c>
      <c r="D4138" s="112">
        <v>31</v>
      </c>
      <c r="E4138" s="112">
        <v>40004262</v>
      </c>
      <c r="F4138" s="113" t="s">
        <v>1045</v>
      </c>
      <c r="G4138" s="114">
        <v>77044</v>
      </c>
      <c r="H4138" s="114">
        <v>76489</v>
      </c>
      <c r="I4138" s="109"/>
      <c r="J4138" s="87"/>
      <c r="K4138" s="87"/>
    </row>
    <row r="4139" spans="2:11" x14ac:dyDescent="0.2">
      <c r="B4139" s="103" t="s">
        <v>56</v>
      </c>
      <c r="C4139" s="110" t="s">
        <v>962</v>
      </c>
      <c r="D4139" s="112">
        <v>31</v>
      </c>
      <c r="E4139" s="112" t="s">
        <v>1046</v>
      </c>
      <c r="F4139" s="113" t="s">
        <v>1047</v>
      </c>
      <c r="G4139" s="114">
        <v>571269.09299999999</v>
      </c>
      <c r="H4139" s="114">
        <v>423486.20899999997</v>
      </c>
      <c r="I4139" s="109" t="s">
        <v>62</v>
      </c>
      <c r="J4139" s="87"/>
      <c r="K4139" s="87"/>
    </row>
    <row r="4140" spans="2:11" x14ac:dyDescent="0.2">
      <c r="B4140" s="103" t="s">
        <v>56</v>
      </c>
      <c r="C4140" s="110" t="s">
        <v>876</v>
      </c>
      <c r="D4140" s="112">
        <v>29</v>
      </c>
      <c r="E4140" s="112">
        <v>30188272</v>
      </c>
      <c r="F4140" s="113" t="s">
        <v>1048</v>
      </c>
      <c r="G4140" s="114">
        <v>115506.49800000001</v>
      </c>
      <c r="H4140" s="114">
        <v>115506.49800000001</v>
      </c>
      <c r="I4140" s="119"/>
      <c r="J4140" s="87"/>
      <c r="K4140" s="87"/>
    </row>
    <row r="4141" spans="2:11" x14ac:dyDescent="0.2">
      <c r="B4141" s="103" t="s">
        <v>56</v>
      </c>
      <c r="C4141" s="110" t="s">
        <v>980</v>
      </c>
      <c r="D4141" s="112">
        <v>29</v>
      </c>
      <c r="E4141" s="112">
        <v>30220122</v>
      </c>
      <c r="F4141" s="113" t="s">
        <v>1049</v>
      </c>
      <c r="G4141" s="114">
        <v>376927</v>
      </c>
      <c r="H4141" s="114">
        <v>376927</v>
      </c>
      <c r="I4141" s="119"/>
      <c r="J4141" s="87"/>
      <c r="K4141" s="87"/>
    </row>
    <row r="4142" spans="2:11" x14ac:dyDescent="0.2">
      <c r="B4142" s="103" t="s">
        <v>56</v>
      </c>
      <c r="C4142" s="110" t="s">
        <v>857</v>
      </c>
      <c r="D4142" s="112">
        <v>29</v>
      </c>
      <c r="E4142" s="112">
        <v>30228773</v>
      </c>
      <c r="F4142" s="113" t="s">
        <v>1050</v>
      </c>
      <c r="G4142" s="114">
        <v>138000</v>
      </c>
      <c r="H4142" s="114">
        <v>123955.95600000001</v>
      </c>
      <c r="I4142" s="119"/>
      <c r="J4142" s="87"/>
      <c r="K4142" s="87"/>
    </row>
    <row r="4143" spans="2:11" x14ac:dyDescent="0.2">
      <c r="B4143" s="103" t="s">
        <v>56</v>
      </c>
      <c r="C4143" s="110" t="s">
        <v>876</v>
      </c>
      <c r="D4143" s="112">
        <v>29</v>
      </c>
      <c r="E4143" s="112">
        <v>30329325</v>
      </c>
      <c r="F4143" s="113" t="s">
        <v>1051</v>
      </c>
      <c r="G4143" s="114">
        <v>432924</v>
      </c>
      <c r="H4143" s="114">
        <v>268226</v>
      </c>
      <c r="I4143" s="119"/>
      <c r="J4143" s="87"/>
      <c r="K4143" s="87"/>
    </row>
    <row r="4144" spans="2:11" x14ac:dyDescent="0.2">
      <c r="B4144" s="103" t="s">
        <v>56</v>
      </c>
      <c r="C4144" s="110" t="s">
        <v>899</v>
      </c>
      <c r="D4144" s="112">
        <v>29</v>
      </c>
      <c r="E4144" s="112">
        <v>30342976</v>
      </c>
      <c r="F4144" s="113" t="s">
        <v>1052</v>
      </c>
      <c r="G4144" s="114">
        <v>236139</v>
      </c>
      <c r="H4144" s="114">
        <v>28169.735000000001</v>
      </c>
      <c r="I4144" s="119"/>
      <c r="J4144" s="87"/>
      <c r="K4144" s="87"/>
    </row>
    <row r="4145" spans="2:11" x14ac:dyDescent="0.2">
      <c r="B4145" s="103" t="s">
        <v>56</v>
      </c>
      <c r="C4145" s="110" t="s">
        <v>881</v>
      </c>
      <c r="D4145" s="112">
        <v>29</v>
      </c>
      <c r="E4145" s="112">
        <v>30361582</v>
      </c>
      <c r="F4145" s="113" t="s">
        <v>1053</v>
      </c>
      <c r="G4145" s="114">
        <v>61490</v>
      </c>
      <c r="H4145" s="114">
        <v>61490</v>
      </c>
      <c r="I4145" s="119"/>
      <c r="J4145" s="87"/>
      <c r="K4145" s="87"/>
    </row>
    <row r="4146" spans="2:11" x14ac:dyDescent="0.2">
      <c r="B4146" s="103" t="s">
        <v>56</v>
      </c>
      <c r="C4146" s="110" t="s">
        <v>901</v>
      </c>
      <c r="D4146" s="112">
        <v>29</v>
      </c>
      <c r="E4146" s="112">
        <v>30375772</v>
      </c>
      <c r="F4146" s="113" t="s">
        <v>1054</v>
      </c>
      <c r="G4146" s="114">
        <v>331534</v>
      </c>
      <c r="H4146" s="114">
        <v>331534</v>
      </c>
      <c r="I4146" s="119"/>
      <c r="J4146" s="87"/>
      <c r="K4146" s="87"/>
    </row>
    <row r="4147" spans="2:11" x14ac:dyDescent="0.2">
      <c r="B4147" s="103" t="s">
        <v>56</v>
      </c>
      <c r="C4147" s="110" t="s">
        <v>915</v>
      </c>
      <c r="D4147" s="112">
        <v>29</v>
      </c>
      <c r="E4147" s="112">
        <v>30377674</v>
      </c>
      <c r="F4147" s="113" t="s">
        <v>1055</v>
      </c>
      <c r="G4147" s="114">
        <v>265742</v>
      </c>
      <c r="H4147" s="114">
        <v>265489</v>
      </c>
      <c r="I4147" s="119"/>
      <c r="J4147" s="87"/>
      <c r="K4147" s="87"/>
    </row>
    <row r="4148" spans="2:11" x14ac:dyDescent="0.2">
      <c r="B4148" s="103" t="s">
        <v>56</v>
      </c>
      <c r="C4148" s="110" t="s">
        <v>870</v>
      </c>
      <c r="D4148" s="112">
        <v>29</v>
      </c>
      <c r="E4148" s="112">
        <v>30395773</v>
      </c>
      <c r="F4148" s="113" t="s">
        <v>1056</v>
      </c>
      <c r="G4148" s="114">
        <v>137150.04300000001</v>
      </c>
      <c r="H4148" s="114">
        <v>137150.04300000001</v>
      </c>
      <c r="I4148" s="119"/>
      <c r="J4148" s="87"/>
      <c r="K4148" s="87"/>
    </row>
    <row r="4149" spans="2:11" x14ac:dyDescent="0.2">
      <c r="B4149" s="103" t="s">
        <v>56</v>
      </c>
      <c r="C4149" s="110" t="s">
        <v>915</v>
      </c>
      <c r="D4149" s="112">
        <v>29</v>
      </c>
      <c r="E4149" s="112">
        <v>30396186</v>
      </c>
      <c r="F4149" s="113" t="s">
        <v>1057</v>
      </c>
      <c r="G4149" s="114">
        <v>339211</v>
      </c>
      <c r="H4149" s="114">
        <v>339210.99400000001</v>
      </c>
      <c r="I4149" s="109" t="s">
        <v>62</v>
      </c>
      <c r="J4149" s="87"/>
      <c r="K4149" s="87"/>
    </row>
    <row r="4150" spans="2:11" x14ac:dyDescent="0.2">
      <c r="B4150" s="103" t="s">
        <v>56</v>
      </c>
      <c r="C4150" s="110" t="s">
        <v>870</v>
      </c>
      <c r="D4150" s="112">
        <v>29</v>
      </c>
      <c r="E4150" s="112">
        <v>30426972</v>
      </c>
      <c r="F4150" s="113" t="s">
        <v>1058</v>
      </c>
      <c r="G4150" s="114">
        <v>399980.26299999998</v>
      </c>
      <c r="H4150" s="114">
        <v>399980.26299999998</v>
      </c>
      <c r="I4150" s="119"/>
      <c r="J4150" s="87"/>
      <c r="K4150" s="87"/>
    </row>
    <row r="4151" spans="2:11" x14ac:dyDescent="0.2">
      <c r="B4151" s="103" t="s">
        <v>56</v>
      </c>
      <c r="C4151" s="110" t="s">
        <v>870</v>
      </c>
      <c r="D4151" s="112">
        <v>29</v>
      </c>
      <c r="E4151" s="112">
        <v>30427023</v>
      </c>
      <c r="F4151" s="113" t="s">
        <v>1059</v>
      </c>
      <c r="G4151" s="114">
        <v>499633.783</v>
      </c>
      <c r="H4151" s="114">
        <v>499633.783</v>
      </c>
      <c r="I4151" s="119"/>
      <c r="J4151" s="87"/>
      <c r="K4151" s="87"/>
    </row>
    <row r="4152" spans="2:11" x14ac:dyDescent="0.2">
      <c r="B4152" s="103" t="s">
        <v>56</v>
      </c>
      <c r="C4152" s="110" t="s">
        <v>980</v>
      </c>
      <c r="D4152" s="112">
        <v>29</v>
      </c>
      <c r="E4152" s="112">
        <v>30427424</v>
      </c>
      <c r="F4152" s="113" t="s">
        <v>1060</v>
      </c>
      <c r="G4152" s="114">
        <v>60627.076000000001</v>
      </c>
      <c r="H4152" s="114">
        <v>60627.076000000001</v>
      </c>
      <c r="I4152" s="119"/>
      <c r="J4152" s="87"/>
      <c r="K4152" s="87"/>
    </row>
    <row r="4153" spans="2:11" x14ac:dyDescent="0.2">
      <c r="B4153" s="103" t="s">
        <v>56</v>
      </c>
      <c r="C4153" s="110" t="s">
        <v>980</v>
      </c>
      <c r="D4153" s="112">
        <v>29</v>
      </c>
      <c r="E4153" s="112">
        <v>30427472</v>
      </c>
      <c r="F4153" s="113" t="s">
        <v>1061</v>
      </c>
      <c r="G4153" s="114">
        <v>117484.738</v>
      </c>
      <c r="H4153" s="114">
        <v>117484.738</v>
      </c>
      <c r="I4153" s="119"/>
      <c r="J4153" s="87"/>
      <c r="K4153" s="87"/>
    </row>
    <row r="4154" spans="2:11" x14ac:dyDescent="0.2">
      <c r="B4154" s="103" t="s">
        <v>56</v>
      </c>
      <c r="C4154" s="110" t="s">
        <v>886</v>
      </c>
      <c r="D4154" s="112">
        <v>29</v>
      </c>
      <c r="E4154" s="112">
        <v>30428989</v>
      </c>
      <c r="F4154" s="113" t="s">
        <v>1062</v>
      </c>
      <c r="G4154" s="114">
        <v>527326.62199999997</v>
      </c>
      <c r="H4154" s="114">
        <v>323572.01699999999</v>
      </c>
      <c r="I4154" s="119"/>
      <c r="J4154" s="87"/>
      <c r="K4154" s="87"/>
    </row>
    <row r="4155" spans="2:11" x14ac:dyDescent="0.2">
      <c r="B4155" s="103" t="s">
        <v>56</v>
      </c>
      <c r="C4155" s="110" t="s">
        <v>886</v>
      </c>
      <c r="D4155" s="112">
        <v>29</v>
      </c>
      <c r="E4155" s="112">
        <v>30458546</v>
      </c>
      <c r="F4155" s="113" t="s">
        <v>1063</v>
      </c>
      <c r="G4155" s="114">
        <v>480860.34</v>
      </c>
      <c r="H4155" s="114">
        <v>385543.34</v>
      </c>
      <c r="I4155" s="119"/>
      <c r="J4155" s="87"/>
      <c r="K4155" s="87"/>
    </row>
    <row r="4156" spans="2:11" x14ac:dyDescent="0.2">
      <c r="B4156" s="103" t="s">
        <v>56</v>
      </c>
      <c r="C4156" s="110" t="s">
        <v>895</v>
      </c>
      <c r="D4156" s="112">
        <v>29</v>
      </c>
      <c r="E4156" s="112">
        <v>30458984</v>
      </c>
      <c r="F4156" s="113" t="s">
        <v>1064</v>
      </c>
      <c r="G4156" s="114">
        <v>121722.231</v>
      </c>
      <c r="H4156" s="114">
        <v>121722.231</v>
      </c>
      <c r="I4156" s="119"/>
      <c r="J4156" s="87"/>
      <c r="K4156" s="87"/>
    </row>
    <row r="4157" spans="2:11" x14ac:dyDescent="0.2">
      <c r="B4157" s="103" t="s">
        <v>56</v>
      </c>
      <c r="C4157" s="110" t="s">
        <v>862</v>
      </c>
      <c r="D4157" s="112">
        <v>29</v>
      </c>
      <c r="E4157" s="112">
        <v>30465002</v>
      </c>
      <c r="F4157" s="113" t="s">
        <v>1065</v>
      </c>
      <c r="G4157" s="114">
        <v>215391.56099999999</v>
      </c>
      <c r="H4157" s="114">
        <v>215391.56099999999</v>
      </c>
      <c r="I4157" s="119"/>
      <c r="J4157" s="87"/>
      <c r="K4157" s="87"/>
    </row>
    <row r="4158" spans="2:11" x14ac:dyDescent="0.2">
      <c r="B4158" s="103" t="s">
        <v>56</v>
      </c>
      <c r="C4158" s="110" t="s">
        <v>857</v>
      </c>
      <c r="D4158" s="112">
        <v>29</v>
      </c>
      <c r="E4158" s="112">
        <v>30481457</v>
      </c>
      <c r="F4158" s="113" t="s">
        <v>1066</v>
      </c>
      <c r="G4158" s="114">
        <v>470645</v>
      </c>
      <c r="H4158" s="114">
        <v>470645</v>
      </c>
      <c r="I4158" s="119"/>
      <c r="J4158" s="87"/>
      <c r="K4158" s="87"/>
    </row>
    <row r="4159" spans="2:11" x14ac:dyDescent="0.2">
      <c r="B4159" s="103" t="s">
        <v>56</v>
      </c>
      <c r="C4159" s="110" t="s">
        <v>980</v>
      </c>
      <c r="D4159" s="112">
        <v>29</v>
      </c>
      <c r="E4159" s="112">
        <v>30482544</v>
      </c>
      <c r="F4159" s="113" t="s">
        <v>1067</v>
      </c>
      <c r="G4159" s="114">
        <v>107049</v>
      </c>
      <c r="H4159" s="114">
        <v>107049</v>
      </c>
      <c r="I4159" s="119"/>
      <c r="J4159" s="87"/>
      <c r="K4159" s="87"/>
    </row>
    <row r="4160" spans="2:11" x14ac:dyDescent="0.2">
      <c r="B4160" s="103" t="s">
        <v>56</v>
      </c>
      <c r="C4160" s="110" t="s">
        <v>907</v>
      </c>
      <c r="D4160" s="112">
        <v>29</v>
      </c>
      <c r="E4160" s="112">
        <v>30484729</v>
      </c>
      <c r="F4160" s="113" t="s">
        <v>1068</v>
      </c>
      <c r="G4160" s="114">
        <v>135018</v>
      </c>
      <c r="H4160" s="114">
        <v>120725.5</v>
      </c>
      <c r="I4160" s="109" t="s">
        <v>62</v>
      </c>
      <c r="J4160" s="87"/>
      <c r="K4160" s="87"/>
    </row>
    <row r="4161" spans="2:11" x14ac:dyDescent="0.2">
      <c r="B4161" s="103" t="s">
        <v>56</v>
      </c>
      <c r="C4161" s="110" t="s">
        <v>921</v>
      </c>
      <c r="D4161" s="112">
        <v>29</v>
      </c>
      <c r="E4161" s="112">
        <v>30485210</v>
      </c>
      <c r="F4161" s="113" t="s">
        <v>1069</v>
      </c>
      <c r="G4161" s="114">
        <v>259124.5</v>
      </c>
      <c r="H4161" s="114">
        <v>259124.5</v>
      </c>
      <c r="I4161" s="109" t="s">
        <v>62</v>
      </c>
      <c r="J4161" s="87"/>
      <c r="K4161" s="87"/>
    </row>
    <row r="4162" spans="2:11" x14ac:dyDescent="0.2">
      <c r="B4162" s="103" t="s">
        <v>56</v>
      </c>
      <c r="C4162" s="110" t="s">
        <v>862</v>
      </c>
      <c r="D4162" s="112">
        <v>29</v>
      </c>
      <c r="E4162" s="112">
        <v>30485663</v>
      </c>
      <c r="F4162" s="113" t="s">
        <v>1070</v>
      </c>
      <c r="G4162" s="114">
        <v>65212</v>
      </c>
      <c r="H4162" s="114">
        <v>65200</v>
      </c>
      <c r="I4162" s="119"/>
      <c r="J4162" s="87"/>
      <c r="K4162" s="87"/>
    </row>
    <row r="4163" spans="2:11" x14ac:dyDescent="0.2">
      <c r="B4163" s="103" t="s">
        <v>56</v>
      </c>
      <c r="C4163" s="110" t="s">
        <v>905</v>
      </c>
      <c r="D4163" s="112">
        <v>29</v>
      </c>
      <c r="E4163" s="112">
        <v>30486029</v>
      </c>
      <c r="F4163" s="113" t="s">
        <v>1071</v>
      </c>
      <c r="G4163" s="114">
        <v>66164</v>
      </c>
      <c r="H4163" s="114">
        <v>66164</v>
      </c>
      <c r="I4163" s="119"/>
      <c r="J4163" s="87"/>
      <c r="K4163" s="87"/>
    </row>
    <row r="4164" spans="2:11" x14ac:dyDescent="0.2">
      <c r="B4164" s="103" t="s">
        <v>56</v>
      </c>
      <c r="C4164" s="110" t="s">
        <v>874</v>
      </c>
      <c r="D4164" s="112">
        <v>29</v>
      </c>
      <c r="E4164" s="112">
        <v>30486204</v>
      </c>
      <c r="F4164" s="113" t="s">
        <v>1072</v>
      </c>
      <c r="G4164" s="114">
        <v>24847.200000000001</v>
      </c>
      <c r="H4164" s="114">
        <v>24847.200000000001</v>
      </c>
      <c r="I4164" s="119"/>
      <c r="J4164" s="87"/>
      <c r="K4164" s="87"/>
    </row>
    <row r="4165" spans="2:11" x14ac:dyDescent="0.2">
      <c r="B4165" s="103" t="s">
        <v>56</v>
      </c>
      <c r="C4165" s="110" t="s">
        <v>973</v>
      </c>
      <c r="D4165" s="112">
        <v>29</v>
      </c>
      <c r="E4165" s="112">
        <v>30487187</v>
      </c>
      <c r="F4165" s="113" t="s">
        <v>1073</v>
      </c>
      <c r="G4165" s="114">
        <v>116320.068</v>
      </c>
      <c r="H4165" s="114">
        <v>26400</v>
      </c>
      <c r="I4165" s="119"/>
      <c r="J4165" s="87"/>
      <c r="K4165" s="87"/>
    </row>
    <row r="4166" spans="2:11" x14ac:dyDescent="0.2">
      <c r="B4166" s="103" t="s">
        <v>56</v>
      </c>
      <c r="C4166" s="110" t="s">
        <v>962</v>
      </c>
      <c r="D4166" s="112">
        <v>29</v>
      </c>
      <c r="E4166" s="112">
        <v>30488884</v>
      </c>
      <c r="F4166" s="113" t="s">
        <v>1074</v>
      </c>
      <c r="G4166" s="114">
        <v>249188</v>
      </c>
      <c r="H4166" s="114">
        <v>20432.038</v>
      </c>
      <c r="I4166" s="119"/>
      <c r="J4166" s="87"/>
      <c r="K4166" s="87"/>
    </row>
    <row r="4167" spans="2:11" x14ac:dyDescent="0.2">
      <c r="B4167" s="103" t="s">
        <v>56</v>
      </c>
      <c r="C4167" s="110" t="s">
        <v>864</v>
      </c>
      <c r="D4167" s="112">
        <v>29</v>
      </c>
      <c r="E4167" s="112">
        <v>40000008</v>
      </c>
      <c r="F4167" s="113" t="s">
        <v>1075</v>
      </c>
      <c r="G4167" s="114">
        <v>107100</v>
      </c>
      <c r="H4167" s="114">
        <v>107100</v>
      </c>
      <c r="I4167" s="119"/>
      <c r="J4167" s="87"/>
      <c r="K4167" s="87"/>
    </row>
    <row r="4168" spans="2:11" x14ac:dyDescent="0.2">
      <c r="B4168" s="103" t="s">
        <v>56</v>
      </c>
      <c r="C4168" s="110" t="s">
        <v>857</v>
      </c>
      <c r="D4168" s="112">
        <v>29</v>
      </c>
      <c r="E4168" s="112">
        <v>40000194</v>
      </c>
      <c r="F4168" s="113" t="s">
        <v>1076</v>
      </c>
      <c r="G4168" s="114">
        <v>1024074.833</v>
      </c>
      <c r="H4168" s="114">
        <v>831554.46299999999</v>
      </c>
      <c r="I4168" s="119"/>
      <c r="J4168" s="87"/>
      <c r="K4168" s="87"/>
    </row>
    <row r="4169" spans="2:11" x14ac:dyDescent="0.2">
      <c r="B4169" s="103" t="s">
        <v>56</v>
      </c>
      <c r="C4169" s="110" t="s">
        <v>973</v>
      </c>
      <c r="D4169" s="112">
        <v>29</v>
      </c>
      <c r="E4169" s="112">
        <v>40000290</v>
      </c>
      <c r="F4169" s="113" t="s">
        <v>1077</v>
      </c>
      <c r="G4169" s="114">
        <v>277343.65899999999</v>
      </c>
      <c r="H4169" s="114">
        <v>277343.65899999999</v>
      </c>
      <c r="I4169" s="119"/>
      <c r="J4169" s="87"/>
      <c r="K4169" s="87"/>
    </row>
    <row r="4170" spans="2:11" x14ac:dyDescent="0.2">
      <c r="B4170" s="103" t="s">
        <v>56</v>
      </c>
      <c r="C4170" s="110" t="s">
        <v>881</v>
      </c>
      <c r="D4170" s="112">
        <v>29</v>
      </c>
      <c r="E4170" s="112">
        <v>40000419</v>
      </c>
      <c r="F4170" s="113" t="s">
        <v>1078</v>
      </c>
      <c r="G4170" s="114">
        <v>229863.49</v>
      </c>
      <c r="H4170" s="114">
        <v>229863.49</v>
      </c>
      <c r="I4170" s="119"/>
      <c r="J4170" s="87"/>
      <c r="K4170" s="87"/>
    </row>
    <row r="4171" spans="2:11" x14ac:dyDescent="0.2">
      <c r="B4171" s="103" t="s">
        <v>56</v>
      </c>
      <c r="C4171" s="110" t="s">
        <v>952</v>
      </c>
      <c r="D4171" s="112">
        <v>29</v>
      </c>
      <c r="E4171" s="112">
        <v>40000513</v>
      </c>
      <c r="F4171" s="113" t="s">
        <v>1079</v>
      </c>
      <c r="G4171" s="114">
        <v>64390.593999999997</v>
      </c>
      <c r="H4171" s="114">
        <v>64390.593999999997</v>
      </c>
      <c r="I4171" s="119"/>
      <c r="J4171" s="87"/>
      <c r="K4171" s="87"/>
    </row>
    <row r="4172" spans="2:11" x14ac:dyDescent="0.2">
      <c r="B4172" s="103" t="s">
        <v>56</v>
      </c>
      <c r="C4172" s="110" t="s">
        <v>864</v>
      </c>
      <c r="D4172" s="112">
        <v>29</v>
      </c>
      <c r="E4172" s="112">
        <v>40000775</v>
      </c>
      <c r="F4172" s="113" t="s">
        <v>1080</v>
      </c>
      <c r="G4172" s="114">
        <v>437047.30800000002</v>
      </c>
      <c r="H4172" s="114">
        <v>437047.30800000002</v>
      </c>
      <c r="I4172" s="119"/>
      <c r="J4172" s="87"/>
      <c r="K4172" s="87"/>
    </row>
    <row r="4173" spans="2:11" x14ac:dyDescent="0.2">
      <c r="B4173" s="103" t="s">
        <v>56</v>
      </c>
      <c r="C4173" s="110" t="s">
        <v>936</v>
      </c>
      <c r="D4173" s="112">
        <v>29</v>
      </c>
      <c r="E4173" s="112">
        <v>40000847</v>
      </c>
      <c r="F4173" s="113" t="s">
        <v>1081</v>
      </c>
      <c r="G4173" s="114">
        <v>110000</v>
      </c>
      <c r="H4173" s="114">
        <v>110000</v>
      </c>
      <c r="I4173" s="119"/>
      <c r="J4173" s="87"/>
      <c r="K4173" s="87"/>
    </row>
    <row r="4174" spans="2:11" x14ac:dyDescent="0.2">
      <c r="B4174" s="103" t="s">
        <v>56</v>
      </c>
      <c r="C4174" s="110" t="s">
        <v>973</v>
      </c>
      <c r="D4174" s="112">
        <v>29</v>
      </c>
      <c r="E4174" s="112">
        <v>40001381</v>
      </c>
      <c r="F4174" s="113" t="s">
        <v>1082</v>
      </c>
      <c r="G4174" s="114">
        <v>30330</v>
      </c>
      <c r="H4174" s="114">
        <v>30330</v>
      </c>
      <c r="I4174" s="119"/>
      <c r="J4174" s="87"/>
      <c r="K4174" s="87"/>
    </row>
    <row r="4175" spans="2:11" x14ac:dyDescent="0.2">
      <c r="B4175" s="103" t="s">
        <v>56</v>
      </c>
      <c r="C4175" s="110" t="s">
        <v>866</v>
      </c>
      <c r="D4175" s="112">
        <v>29</v>
      </c>
      <c r="E4175" s="112">
        <v>40001677</v>
      </c>
      <c r="F4175" s="113" t="s">
        <v>1083</v>
      </c>
      <c r="G4175" s="114">
        <v>74409.100000000006</v>
      </c>
      <c r="H4175" s="114">
        <v>74409.100000000006</v>
      </c>
      <c r="I4175" s="119"/>
      <c r="J4175" s="87"/>
      <c r="K4175" s="87"/>
    </row>
    <row r="4176" spans="2:11" x14ac:dyDescent="0.2">
      <c r="B4176" s="103" t="s">
        <v>56</v>
      </c>
      <c r="C4176" s="110" t="s">
        <v>973</v>
      </c>
      <c r="D4176" s="112">
        <v>29</v>
      </c>
      <c r="E4176" s="112">
        <v>40001702</v>
      </c>
      <c r="F4176" s="113" t="s">
        <v>1084</v>
      </c>
      <c r="G4176" s="114">
        <v>69891.657999999996</v>
      </c>
      <c r="H4176" s="114">
        <v>69891.657999999996</v>
      </c>
      <c r="I4176" s="119"/>
      <c r="J4176" s="87"/>
      <c r="K4176" s="87"/>
    </row>
    <row r="4177" spans="2:11" x14ac:dyDescent="0.2">
      <c r="B4177" s="103" t="s">
        <v>56</v>
      </c>
      <c r="C4177" s="110" t="s">
        <v>876</v>
      </c>
      <c r="D4177" s="112">
        <v>29</v>
      </c>
      <c r="E4177" s="112">
        <v>40002212</v>
      </c>
      <c r="F4177" s="113" t="s">
        <v>1085</v>
      </c>
      <c r="G4177" s="114">
        <v>42054.838000000003</v>
      </c>
      <c r="H4177" s="114">
        <v>42054.838000000003</v>
      </c>
      <c r="I4177" s="119"/>
      <c r="J4177" s="87"/>
      <c r="K4177" s="87"/>
    </row>
    <row r="4178" spans="2:11" x14ac:dyDescent="0.2">
      <c r="B4178" s="103" t="s">
        <v>56</v>
      </c>
      <c r="C4178" s="110" t="s">
        <v>1086</v>
      </c>
      <c r="D4178" s="112">
        <v>29</v>
      </c>
      <c r="E4178" s="112">
        <v>40002366</v>
      </c>
      <c r="F4178" s="113" t="s">
        <v>1087</v>
      </c>
      <c r="G4178" s="114">
        <v>321678.20400000003</v>
      </c>
      <c r="H4178" s="114">
        <v>234082.465</v>
      </c>
      <c r="I4178" s="119"/>
      <c r="J4178" s="87"/>
      <c r="K4178" s="87"/>
    </row>
    <row r="4179" spans="2:11" x14ac:dyDescent="0.2">
      <c r="B4179" s="103" t="s">
        <v>56</v>
      </c>
      <c r="C4179" s="110" t="s">
        <v>866</v>
      </c>
      <c r="D4179" s="112">
        <v>29</v>
      </c>
      <c r="E4179" s="112">
        <v>40008836</v>
      </c>
      <c r="F4179" s="113" t="s">
        <v>1088</v>
      </c>
      <c r="G4179" s="114">
        <v>22982</v>
      </c>
      <c r="H4179" s="114">
        <v>22982</v>
      </c>
      <c r="I4179" s="119"/>
      <c r="J4179" s="87"/>
      <c r="K4179" s="87"/>
    </row>
    <row r="4180" spans="2:11" x14ac:dyDescent="0.2">
      <c r="B4180" s="103" t="s">
        <v>56</v>
      </c>
      <c r="C4180" s="110" t="s">
        <v>905</v>
      </c>
      <c r="D4180" s="112">
        <v>33</v>
      </c>
      <c r="E4180" s="112">
        <v>30482062</v>
      </c>
      <c r="F4180" s="113" t="s">
        <v>1089</v>
      </c>
      <c r="G4180" s="114">
        <v>43843.616000000002</v>
      </c>
      <c r="H4180" s="114">
        <v>2834.7730000000001</v>
      </c>
      <c r="I4180" s="119"/>
      <c r="J4180" s="87"/>
      <c r="K4180" s="87"/>
    </row>
    <row r="4181" spans="2:11" x14ac:dyDescent="0.2">
      <c r="B4181" s="103" t="s">
        <v>56</v>
      </c>
      <c r="C4181" s="110" t="s">
        <v>905</v>
      </c>
      <c r="D4181" s="112">
        <v>33</v>
      </c>
      <c r="E4181" s="112">
        <v>30482340</v>
      </c>
      <c r="F4181" s="113" t="s">
        <v>1090</v>
      </c>
      <c r="G4181" s="114">
        <v>27174</v>
      </c>
      <c r="H4181" s="114">
        <v>10783.31</v>
      </c>
      <c r="I4181" s="119"/>
      <c r="J4181" s="87"/>
      <c r="K4181" s="87"/>
    </row>
    <row r="4182" spans="2:11" x14ac:dyDescent="0.2">
      <c r="B4182" s="103" t="s">
        <v>56</v>
      </c>
      <c r="C4182" s="110" t="s">
        <v>905</v>
      </c>
      <c r="D4182" s="112">
        <v>33</v>
      </c>
      <c r="E4182" s="112">
        <v>30484973</v>
      </c>
      <c r="F4182" s="113" t="s">
        <v>1091</v>
      </c>
      <c r="G4182" s="114">
        <v>92000</v>
      </c>
      <c r="H4182" s="114">
        <v>37148.906000000003</v>
      </c>
      <c r="I4182" s="119"/>
      <c r="J4182" s="87"/>
      <c r="K4182" s="87"/>
    </row>
    <row r="4183" spans="2:11" x14ac:dyDescent="0.2">
      <c r="B4183" s="103" t="s">
        <v>56</v>
      </c>
      <c r="C4183" s="110" t="s">
        <v>905</v>
      </c>
      <c r="D4183" s="112">
        <v>33</v>
      </c>
      <c r="E4183" s="112">
        <v>30485092</v>
      </c>
      <c r="F4183" s="113" t="s">
        <v>1092</v>
      </c>
      <c r="G4183" s="114">
        <v>92000</v>
      </c>
      <c r="H4183" s="114">
        <v>44873.18</v>
      </c>
      <c r="I4183" s="119"/>
      <c r="J4183" s="87"/>
      <c r="K4183" s="87"/>
    </row>
    <row r="4184" spans="2:11" x14ac:dyDescent="0.2">
      <c r="B4184" s="103" t="s">
        <v>56</v>
      </c>
      <c r="C4184" s="110" t="s">
        <v>862</v>
      </c>
      <c r="D4184" s="112">
        <v>33</v>
      </c>
      <c r="E4184" s="112">
        <v>30473784</v>
      </c>
      <c r="F4184" s="113" t="s">
        <v>1093</v>
      </c>
      <c r="G4184" s="114">
        <v>66999.8</v>
      </c>
      <c r="H4184" s="114">
        <v>12379.531999999999</v>
      </c>
      <c r="I4184" s="119"/>
      <c r="J4184" s="87"/>
      <c r="K4184" s="87"/>
    </row>
    <row r="4185" spans="2:11" x14ac:dyDescent="0.2">
      <c r="B4185" s="103" t="s">
        <v>56</v>
      </c>
      <c r="C4185" s="110" t="s">
        <v>862</v>
      </c>
      <c r="D4185" s="112">
        <v>33</v>
      </c>
      <c r="E4185" s="112">
        <v>30483059</v>
      </c>
      <c r="F4185" s="113" t="s">
        <v>1094</v>
      </c>
      <c r="G4185" s="114">
        <v>47999.199000000001</v>
      </c>
      <c r="H4185" s="114">
        <v>9605.8989999999994</v>
      </c>
      <c r="I4185" s="119"/>
      <c r="J4185" s="87"/>
      <c r="K4185" s="87"/>
    </row>
    <row r="4186" spans="2:11" x14ac:dyDescent="0.2">
      <c r="B4186" s="103" t="s">
        <v>56</v>
      </c>
      <c r="C4186" s="110" t="s">
        <v>862</v>
      </c>
      <c r="D4186" s="112">
        <v>33</v>
      </c>
      <c r="E4186" s="112">
        <v>30483065</v>
      </c>
      <c r="F4186" s="113" t="s">
        <v>1095</v>
      </c>
      <c r="G4186" s="114">
        <v>24956.013999999999</v>
      </c>
      <c r="H4186" s="114">
        <v>1248.769</v>
      </c>
      <c r="I4186" s="119"/>
      <c r="J4186" s="87"/>
      <c r="K4186" s="87"/>
    </row>
    <row r="4187" spans="2:11" x14ac:dyDescent="0.2">
      <c r="B4187" s="103" t="s">
        <v>56</v>
      </c>
      <c r="C4187" s="110" t="s">
        <v>862</v>
      </c>
      <c r="D4187" s="112">
        <v>33</v>
      </c>
      <c r="E4187" s="112">
        <v>30488060</v>
      </c>
      <c r="F4187" s="113" t="s">
        <v>1096</v>
      </c>
      <c r="G4187" s="114">
        <v>92000</v>
      </c>
      <c r="H4187" s="114">
        <v>39911.807999999997</v>
      </c>
      <c r="I4187" s="119"/>
      <c r="J4187" s="87"/>
      <c r="K4187" s="87"/>
    </row>
    <row r="4188" spans="2:11" x14ac:dyDescent="0.2">
      <c r="B4188" s="103" t="s">
        <v>56</v>
      </c>
      <c r="C4188" s="110" t="s">
        <v>862</v>
      </c>
      <c r="D4188" s="112">
        <v>33</v>
      </c>
      <c r="E4188" s="112">
        <v>30488083</v>
      </c>
      <c r="F4188" s="113" t="s">
        <v>1097</v>
      </c>
      <c r="G4188" s="114">
        <v>49000</v>
      </c>
      <c r="H4188" s="114">
        <v>17743.008999999998</v>
      </c>
      <c r="I4188" s="119"/>
      <c r="J4188" s="87"/>
      <c r="K4188" s="87"/>
    </row>
    <row r="4189" spans="2:11" x14ac:dyDescent="0.2">
      <c r="B4189" s="103" t="s">
        <v>56</v>
      </c>
      <c r="C4189" s="110" t="s">
        <v>917</v>
      </c>
      <c r="D4189" s="112">
        <v>33</v>
      </c>
      <c r="E4189" s="112">
        <v>30482061</v>
      </c>
      <c r="F4189" s="113" t="s">
        <v>1098</v>
      </c>
      <c r="G4189" s="114">
        <v>74962.502999999997</v>
      </c>
      <c r="H4189" s="114">
        <v>3824.6840000000002</v>
      </c>
      <c r="I4189" s="119"/>
      <c r="J4189" s="87"/>
      <c r="K4189" s="87"/>
    </row>
    <row r="4190" spans="2:11" x14ac:dyDescent="0.2">
      <c r="B4190" s="103" t="s">
        <v>56</v>
      </c>
      <c r="C4190" s="110" t="s">
        <v>917</v>
      </c>
      <c r="D4190" s="112">
        <v>33</v>
      </c>
      <c r="E4190" s="112">
        <v>30482335</v>
      </c>
      <c r="F4190" s="113" t="s">
        <v>1099</v>
      </c>
      <c r="G4190" s="114">
        <v>65000</v>
      </c>
      <c r="H4190" s="114">
        <v>18609.422999999999</v>
      </c>
      <c r="I4190" s="119"/>
      <c r="J4190" s="87"/>
      <c r="K4190" s="87"/>
    </row>
    <row r="4191" spans="2:11" x14ac:dyDescent="0.2">
      <c r="B4191" s="103" t="s">
        <v>56</v>
      </c>
      <c r="C4191" s="110" t="s">
        <v>899</v>
      </c>
      <c r="D4191" s="112">
        <v>33</v>
      </c>
      <c r="E4191" s="112">
        <v>30483771</v>
      </c>
      <c r="F4191" s="113" t="s">
        <v>1100</v>
      </c>
      <c r="G4191" s="114">
        <v>37000.646000000001</v>
      </c>
      <c r="H4191" s="114">
        <v>10654.802</v>
      </c>
      <c r="I4191" s="119"/>
      <c r="J4191" s="87"/>
      <c r="K4191" s="87"/>
    </row>
    <row r="4192" spans="2:11" x14ac:dyDescent="0.2">
      <c r="B4192" s="103" t="s">
        <v>56</v>
      </c>
      <c r="C4192" s="110" t="s">
        <v>864</v>
      </c>
      <c r="D4192" s="112">
        <v>33</v>
      </c>
      <c r="E4192" s="112">
        <v>30482689</v>
      </c>
      <c r="F4192" s="113" t="s">
        <v>1101</v>
      </c>
      <c r="G4192" s="114">
        <v>79438.244999999995</v>
      </c>
      <c r="H4192" s="114">
        <v>17871.761999999999</v>
      </c>
      <c r="I4192" s="119"/>
      <c r="J4192" s="87"/>
      <c r="K4192" s="87"/>
    </row>
    <row r="4193" spans="2:11" x14ac:dyDescent="0.2">
      <c r="B4193" s="103" t="s">
        <v>56</v>
      </c>
      <c r="C4193" s="110" t="s">
        <v>864</v>
      </c>
      <c r="D4193" s="112">
        <v>33</v>
      </c>
      <c r="E4193" s="112">
        <v>30482692</v>
      </c>
      <c r="F4193" s="113" t="s">
        <v>1102</v>
      </c>
      <c r="G4193" s="114">
        <v>59994.201000000001</v>
      </c>
      <c r="H4193" s="114">
        <v>3010.105</v>
      </c>
      <c r="I4193" s="119"/>
      <c r="J4193" s="87"/>
      <c r="K4193" s="87"/>
    </row>
    <row r="4194" spans="2:11" x14ac:dyDescent="0.2">
      <c r="B4194" s="103" t="s">
        <v>56</v>
      </c>
      <c r="C4194" s="110" t="s">
        <v>919</v>
      </c>
      <c r="D4194" s="112">
        <v>33</v>
      </c>
      <c r="E4194" s="112">
        <v>30483429</v>
      </c>
      <c r="F4194" s="113" t="s">
        <v>1103</v>
      </c>
      <c r="G4194" s="114">
        <v>26482.141</v>
      </c>
      <c r="H4194" s="114">
        <v>9829.5779999999995</v>
      </c>
      <c r="I4194" s="119"/>
      <c r="J4194" s="87"/>
      <c r="K4194" s="87"/>
    </row>
    <row r="4195" spans="2:11" x14ac:dyDescent="0.2">
      <c r="B4195" s="103" t="s">
        <v>56</v>
      </c>
      <c r="C4195" s="110" t="s">
        <v>921</v>
      </c>
      <c r="D4195" s="112">
        <v>33</v>
      </c>
      <c r="E4195" s="112">
        <v>30482581</v>
      </c>
      <c r="F4195" s="113" t="s">
        <v>1104</v>
      </c>
      <c r="G4195" s="114">
        <v>58017.409</v>
      </c>
      <c r="H4195" s="114">
        <v>24454.935000000001</v>
      </c>
      <c r="I4195" s="119"/>
      <c r="J4195" s="87"/>
      <c r="K4195" s="87"/>
    </row>
    <row r="4196" spans="2:11" x14ac:dyDescent="0.2">
      <c r="B4196" s="103" t="s">
        <v>56</v>
      </c>
      <c r="C4196" s="110" t="s">
        <v>915</v>
      </c>
      <c r="D4196" s="112">
        <v>33</v>
      </c>
      <c r="E4196" s="112">
        <v>30488540</v>
      </c>
      <c r="F4196" s="113" t="s">
        <v>1105</v>
      </c>
      <c r="G4196" s="114">
        <v>70000</v>
      </c>
      <c r="H4196" s="114">
        <v>57860.735999999997</v>
      </c>
      <c r="I4196" s="119"/>
      <c r="J4196" s="87"/>
      <c r="K4196" s="87"/>
    </row>
    <row r="4197" spans="2:11" x14ac:dyDescent="0.2">
      <c r="B4197" s="103" t="s">
        <v>56</v>
      </c>
      <c r="C4197" s="110" t="s">
        <v>915</v>
      </c>
      <c r="D4197" s="112">
        <v>33</v>
      </c>
      <c r="E4197" s="112">
        <v>30488541</v>
      </c>
      <c r="F4197" s="113" t="s">
        <v>1106</v>
      </c>
      <c r="G4197" s="114">
        <v>32467.241999999998</v>
      </c>
      <c r="H4197" s="114">
        <v>22140.677</v>
      </c>
      <c r="I4197" s="119"/>
      <c r="J4197" s="87"/>
      <c r="K4197" s="87"/>
    </row>
    <row r="4198" spans="2:11" x14ac:dyDescent="0.2">
      <c r="B4198" s="103" t="s">
        <v>56</v>
      </c>
      <c r="C4198" s="110" t="s">
        <v>915</v>
      </c>
      <c r="D4198" s="112">
        <v>33</v>
      </c>
      <c r="E4198" s="112">
        <v>30488543</v>
      </c>
      <c r="F4198" s="113" t="s">
        <v>1107</v>
      </c>
      <c r="G4198" s="114">
        <v>37499.972999999998</v>
      </c>
      <c r="H4198" s="114">
        <v>29095.081999999999</v>
      </c>
      <c r="I4198" s="119"/>
      <c r="J4198" s="87"/>
      <c r="K4198" s="87"/>
    </row>
    <row r="4199" spans="2:11" x14ac:dyDescent="0.2">
      <c r="B4199" s="103" t="s">
        <v>56</v>
      </c>
      <c r="C4199" s="110" t="s">
        <v>890</v>
      </c>
      <c r="D4199" s="112">
        <v>33</v>
      </c>
      <c r="E4199" s="112">
        <v>30482629</v>
      </c>
      <c r="F4199" s="113" t="s">
        <v>1108</v>
      </c>
      <c r="G4199" s="114">
        <v>92457.385999999999</v>
      </c>
      <c r="H4199" s="114">
        <v>9111.83</v>
      </c>
      <c r="I4199" s="119"/>
      <c r="J4199" s="87"/>
      <c r="K4199" s="87"/>
    </row>
    <row r="4200" spans="2:11" x14ac:dyDescent="0.2">
      <c r="B4200" s="103" t="s">
        <v>56</v>
      </c>
      <c r="C4200" s="110" t="s">
        <v>888</v>
      </c>
      <c r="D4200" s="112">
        <v>33</v>
      </c>
      <c r="E4200" s="112">
        <v>30483230</v>
      </c>
      <c r="F4200" s="113" t="s">
        <v>1109</v>
      </c>
      <c r="G4200" s="114">
        <v>25000</v>
      </c>
      <c r="H4200" s="114">
        <v>4598.3509999999997</v>
      </c>
      <c r="I4200" s="119"/>
      <c r="J4200" s="87"/>
      <c r="K4200" s="87"/>
    </row>
    <row r="4201" spans="2:11" x14ac:dyDescent="0.2">
      <c r="B4201" s="103" t="s">
        <v>56</v>
      </c>
      <c r="C4201" s="110" t="s">
        <v>888</v>
      </c>
      <c r="D4201" s="112">
        <v>33</v>
      </c>
      <c r="E4201" s="112">
        <v>30483347</v>
      </c>
      <c r="F4201" s="113" t="s">
        <v>1110</v>
      </c>
      <c r="G4201" s="114">
        <v>25000</v>
      </c>
      <c r="H4201" s="114">
        <v>7681.7110000000002</v>
      </c>
      <c r="I4201" s="119"/>
      <c r="J4201" s="87"/>
      <c r="K4201" s="87"/>
    </row>
    <row r="4202" spans="2:11" x14ac:dyDescent="0.2">
      <c r="B4202" s="103" t="s">
        <v>56</v>
      </c>
      <c r="C4202" s="110" t="s">
        <v>978</v>
      </c>
      <c r="D4202" s="112">
        <v>33</v>
      </c>
      <c r="E4202" s="112">
        <v>30460674</v>
      </c>
      <c r="F4202" s="113" t="s">
        <v>1111</v>
      </c>
      <c r="G4202" s="114">
        <v>30607.432000000001</v>
      </c>
      <c r="H4202" s="114">
        <v>3401.63</v>
      </c>
      <c r="I4202" s="119"/>
      <c r="J4202" s="87"/>
      <c r="K4202" s="87"/>
    </row>
    <row r="4203" spans="2:11" x14ac:dyDescent="0.2">
      <c r="B4203" s="103" t="s">
        <v>56</v>
      </c>
      <c r="C4203" s="110" t="s">
        <v>978</v>
      </c>
      <c r="D4203" s="112">
        <v>33</v>
      </c>
      <c r="E4203" s="112">
        <v>30482998</v>
      </c>
      <c r="F4203" s="113" t="s">
        <v>1112</v>
      </c>
      <c r="G4203" s="114">
        <v>63378.014000000003</v>
      </c>
      <c r="H4203" s="114">
        <v>29758.278999999999</v>
      </c>
      <c r="I4203" s="119"/>
      <c r="J4203" s="87"/>
      <c r="K4203" s="87"/>
    </row>
    <row r="4204" spans="2:11" x14ac:dyDescent="0.2">
      <c r="B4204" s="103" t="s">
        <v>56</v>
      </c>
      <c r="C4204" s="110" t="s">
        <v>870</v>
      </c>
      <c r="D4204" s="112">
        <v>33</v>
      </c>
      <c r="E4204" s="112">
        <v>30482624</v>
      </c>
      <c r="F4204" s="113" t="s">
        <v>1113</v>
      </c>
      <c r="G4204" s="114">
        <v>57321.847999999998</v>
      </c>
      <c r="H4204" s="114">
        <v>19035.948</v>
      </c>
      <c r="I4204" s="119"/>
      <c r="J4204" s="87"/>
      <c r="K4204" s="87"/>
    </row>
    <row r="4205" spans="2:11" x14ac:dyDescent="0.2">
      <c r="B4205" s="103" t="s">
        <v>56</v>
      </c>
      <c r="C4205" s="110" t="s">
        <v>874</v>
      </c>
      <c r="D4205" s="112">
        <v>33</v>
      </c>
      <c r="E4205" s="112">
        <v>30427174</v>
      </c>
      <c r="F4205" s="113" t="s">
        <v>1114</v>
      </c>
      <c r="G4205" s="114">
        <v>43950.374000000003</v>
      </c>
      <c r="H4205" s="114">
        <v>22227.633999999998</v>
      </c>
      <c r="I4205" s="119"/>
      <c r="J4205" s="87"/>
      <c r="K4205" s="87"/>
    </row>
    <row r="4206" spans="2:11" x14ac:dyDescent="0.2">
      <c r="B4206" s="103" t="s">
        <v>56</v>
      </c>
      <c r="C4206" s="110" t="s">
        <v>874</v>
      </c>
      <c r="D4206" s="112">
        <v>33</v>
      </c>
      <c r="E4206" s="112">
        <v>30482470</v>
      </c>
      <c r="F4206" s="113" t="s">
        <v>1115</v>
      </c>
      <c r="G4206" s="114">
        <v>89250</v>
      </c>
      <c r="H4206" s="114">
        <v>43487.964</v>
      </c>
      <c r="I4206" s="119"/>
      <c r="J4206" s="87"/>
      <c r="K4206" s="87"/>
    </row>
    <row r="4207" spans="2:11" x14ac:dyDescent="0.2">
      <c r="B4207" s="103" t="s">
        <v>56</v>
      </c>
      <c r="C4207" s="110" t="s">
        <v>936</v>
      </c>
      <c r="D4207" s="112">
        <v>33</v>
      </c>
      <c r="E4207" s="112">
        <v>30482049</v>
      </c>
      <c r="F4207" s="113" t="s">
        <v>1116</v>
      </c>
      <c r="G4207" s="114">
        <v>91570.407000000007</v>
      </c>
      <c r="H4207" s="114">
        <v>14084.28</v>
      </c>
      <c r="I4207" s="119"/>
      <c r="J4207" s="87"/>
      <c r="K4207" s="87"/>
    </row>
    <row r="4208" spans="2:11" x14ac:dyDescent="0.2">
      <c r="B4208" s="103" t="s">
        <v>56</v>
      </c>
      <c r="C4208" s="110" t="s">
        <v>936</v>
      </c>
      <c r="D4208" s="112">
        <v>33</v>
      </c>
      <c r="E4208" s="112">
        <v>30484463</v>
      </c>
      <c r="F4208" s="113" t="s">
        <v>1117</v>
      </c>
      <c r="G4208" s="114">
        <v>92185</v>
      </c>
      <c r="H4208" s="114">
        <v>80911.396999999997</v>
      </c>
      <c r="I4208" s="119"/>
      <c r="J4208" s="87"/>
      <c r="K4208" s="87"/>
    </row>
    <row r="4209" spans="2:11" x14ac:dyDescent="0.2">
      <c r="B4209" s="103" t="s">
        <v>56</v>
      </c>
      <c r="C4209" s="110" t="s">
        <v>936</v>
      </c>
      <c r="D4209" s="112">
        <v>33</v>
      </c>
      <c r="E4209" s="112">
        <v>30488512</v>
      </c>
      <c r="F4209" s="113" t="s">
        <v>1118</v>
      </c>
      <c r="G4209" s="114">
        <v>92000</v>
      </c>
      <c r="H4209" s="114">
        <v>66399.157999999996</v>
      </c>
      <c r="I4209" s="119"/>
      <c r="J4209" s="87"/>
      <c r="K4209" s="87"/>
    </row>
    <row r="4210" spans="2:11" x14ac:dyDescent="0.2">
      <c r="B4210" s="103" t="s">
        <v>56</v>
      </c>
      <c r="C4210" s="110" t="s">
        <v>857</v>
      </c>
      <c r="D4210" s="112">
        <v>33</v>
      </c>
      <c r="E4210" s="112">
        <v>30487091</v>
      </c>
      <c r="F4210" s="113" t="s">
        <v>1119</v>
      </c>
      <c r="G4210" s="114">
        <v>43604</v>
      </c>
      <c r="H4210" s="114">
        <v>30612.934000000001</v>
      </c>
      <c r="I4210" s="119"/>
      <c r="J4210" s="87"/>
      <c r="K4210" s="87"/>
    </row>
    <row r="4211" spans="2:11" x14ac:dyDescent="0.2">
      <c r="B4211" s="103" t="s">
        <v>56</v>
      </c>
      <c r="C4211" s="110" t="s">
        <v>857</v>
      </c>
      <c r="D4211" s="112">
        <v>33</v>
      </c>
      <c r="E4211" s="112">
        <v>30487092</v>
      </c>
      <c r="F4211" s="113" t="s">
        <v>1120</v>
      </c>
      <c r="G4211" s="114">
        <v>43604</v>
      </c>
      <c r="H4211" s="114">
        <v>31869.673999999999</v>
      </c>
      <c r="I4211" s="119"/>
      <c r="J4211" s="87"/>
      <c r="K4211" s="87"/>
    </row>
    <row r="4212" spans="2:11" x14ac:dyDescent="0.2">
      <c r="B4212" s="103" t="s">
        <v>56</v>
      </c>
      <c r="C4212" s="110" t="s">
        <v>857</v>
      </c>
      <c r="D4212" s="112">
        <v>33</v>
      </c>
      <c r="E4212" s="112">
        <v>30488320</v>
      </c>
      <c r="F4212" s="113" t="s">
        <v>1121</v>
      </c>
      <c r="G4212" s="114">
        <v>43119</v>
      </c>
      <c r="H4212" s="114">
        <v>27076.144</v>
      </c>
      <c r="I4212" s="119"/>
      <c r="J4212" s="87"/>
      <c r="K4212" s="87"/>
    </row>
    <row r="4213" spans="2:11" x14ac:dyDescent="0.2">
      <c r="B4213" s="103" t="s">
        <v>56</v>
      </c>
      <c r="C4213" s="110" t="s">
        <v>857</v>
      </c>
      <c r="D4213" s="112">
        <v>33</v>
      </c>
      <c r="E4213" s="112">
        <v>30488445</v>
      </c>
      <c r="F4213" s="113" t="s">
        <v>1122</v>
      </c>
      <c r="G4213" s="114">
        <v>48197</v>
      </c>
      <c r="H4213" s="114">
        <v>33036.9</v>
      </c>
      <c r="I4213" s="119"/>
      <c r="J4213" s="87"/>
      <c r="K4213" s="87"/>
    </row>
    <row r="4214" spans="2:11" x14ac:dyDescent="0.2">
      <c r="B4214" s="103" t="s">
        <v>56</v>
      </c>
      <c r="C4214" s="110" t="s">
        <v>857</v>
      </c>
      <c r="D4214" s="112">
        <v>33</v>
      </c>
      <c r="E4214" s="112">
        <v>40000182</v>
      </c>
      <c r="F4214" s="113" t="s">
        <v>1123</v>
      </c>
      <c r="G4214" s="114">
        <v>50000</v>
      </c>
      <c r="H4214" s="114">
        <v>33333.021999999997</v>
      </c>
      <c r="I4214" s="119"/>
      <c r="J4214" s="87"/>
      <c r="K4214" s="87"/>
    </row>
    <row r="4215" spans="2:11" x14ac:dyDescent="0.2">
      <c r="B4215" s="103" t="s">
        <v>56</v>
      </c>
      <c r="C4215" s="110" t="s">
        <v>857</v>
      </c>
      <c r="D4215" s="112">
        <v>33</v>
      </c>
      <c r="E4215" s="112">
        <v>40001265</v>
      </c>
      <c r="F4215" s="113" t="s">
        <v>1124</v>
      </c>
      <c r="G4215" s="114">
        <v>48542</v>
      </c>
      <c r="H4215" s="114">
        <v>45302.243999999999</v>
      </c>
      <c r="I4215" s="119"/>
      <c r="J4215" s="87"/>
      <c r="K4215" s="87"/>
    </row>
    <row r="4216" spans="2:11" x14ac:dyDescent="0.2">
      <c r="B4216" s="103" t="s">
        <v>56</v>
      </c>
      <c r="C4216" s="110" t="s">
        <v>964</v>
      </c>
      <c r="D4216" s="112">
        <v>33</v>
      </c>
      <c r="E4216" s="112">
        <v>30483075</v>
      </c>
      <c r="F4216" s="113" t="s">
        <v>1125</v>
      </c>
      <c r="G4216" s="114">
        <v>54626.930999999997</v>
      </c>
      <c r="H4216" s="114">
        <v>39625.241000000002</v>
      </c>
      <c r="I4216" s="119"/>
      <c r="J4216" s="87"/>
      <c r="K4216" s="87"/>
    </row>
    <row r="4217" spans="2:11" x14ac:dyDescent="0.2">
      <c r="B4217" s="103" t="s">
        <v>56</v>
      </c>
      <c r="C4217" s="110" t="s">
        <v>964</v>
      </c>
      <c r="D4217" s="112">
        <v>33</v>
      </c>
      <c r="E4217" s="112">
        <v>30483085</v>
      </c>
      <c r="F4217" s="113" t="s">
        <v>1126</v>
      </c>
      <c r="G4217" s="114">
        <v>25595.746999999999</v>
      </c>
      <c r="H4217" s="114">
        <v>12752.050999999999</v>
      </c>
      <c r="I4217" s="119"/>
      <c r="J4217" s="87"/>
      <c r="K4217" s="87"/>
    </row>
    <row r="4218" spans="2:11" x14ac:dyDescent="0.2">
      <c r="B4218" s="103" t="s">
        <v>56</v>
      </c>
      <c r="C4218" s="110" t="s">
        <v>964</v>
      </c>
      <c r="D4218" s="112">
        <v>33</v>
      </c>
      <c r="E4218" s="112">
        <v>30483088</v>
      </c>
      <c r="F4218" s="113" t="s">
        <v>1127</v>
      </c>
      <c r="G4218" s="114">
        <v>6850.93</v>
      </c>
      <c r="H4218" s="114">
        <v>732.42100000000005</v>
      </c>
      <c r="I4218" s="119"/>
      <c r="J4218" s="87"/>
      <c r="K4218" s="87"/>
    </row>
    <row r="4219" spans="2:11" x14ac:dyDescent="0.2">
      <c r="B4219" s="103" t="s">
        <v>56</v>
      </c>
      <c r="C4219" s="110" t="s">
        <v>881</v>
      </c>
      <c r="D4219" s="112">
        <v>33</v>
      </c>
      <c r="E4219" s="112">
        <v>30482519</v>
      </c>
      <c r="F4219" s="113" t="s">
        <v>1128</v>
      </c>
      <c r="G4219" s="114">
        <v>26661</v>
      </c>
      <c r="H4219" s="114">
        <v>1276.9649999999999</v>
      </c>
      <c r="I4219" s="119"/>
      <c r="J4219" s="87"/>
      <c r="K4219" s="87"/>
    </row>
    <row r="4220" spans="2:11" x14ac:dyDescent="0.2">
      <c r="B4220" s="103" t="s">
        <v>56</v>
      </c>
      <c r="C4220" s="110" t="s">
        <v>872</v>
      </c>
      <c r="D4220" s="112">
        <v>33</v>
      </c>
      <c r="E4220" s="112">
        <v>30395673</v>
      </c>
      <c r="F4220" s="113" t="s">
        <v>1129</v>
      </c>
      <c r="G4220" s="114">
        <v>79999.982000000004</v>
      </c>
      <c r="H4220" s="114">
        <v>47270.33</v>
      </c>
      <c r="I4220" s="119"/>
      <c r="J4220" s="87"/>
      <c r="K4220" s="87"/>
    </row>
    <row r="4221" spans="2:11" x14ac:dyDescent="0.2">
      <c r="B4221" s="103" t="s">
        <v>56</v>
      </c>
      <c r="C4221" s="110" t="s">
        <v>872</v>
      </c>
      <c r="D4221" s="112">
        <v>33</v>
      </c>
      <c r="E4221" s="112">
        <v>30464988</v>
      </c>
      <c r="F4221" s="113" t="s">
        <v>1130</v>
      </c>
      <c r="G4221" s="114">
        <v>59994.26</v>
      </c>
      <c r="H4221" s="114">
        <v>38550.987999999998</v>
      </c>
      <c r="I4221" s="119"/>
      <c r="J4221" s="87"/>
      <c r="K4221" s="87"/>
    </row>
    <row r="4222" spans="2:11" x14ac:dyDescent="0.2">
      <c r="B4222" s="103" t="s">
        <v>56</v>
      </c>
      <c r="C4222" s="110" t="s">
        <v>952</v>
      </c>
      <c r="D4222" s="112">
        <v>33</v>
      </c>
      <c r="E4222" s="112">
        <v>30482960</v>
      </c>
      <c r="F4222" s="113" t="s">
        <v>1131</v>
      </c>
      <c r="G4222" s="114">
        <v>86202.7</v>
      </c>
      <c r="H4222" s="114">
        <v>40752.425999999999</v>
      </c>
      <c r="I4222" s="119"/>
      <c r="J4222" s="87"/>
      <c r="K4222" s="87"/>
    </row>
    <row r="4223" spans="2:11" x14ac:dyDescent="0.2">
      <c r="B4223" s="103" t="s">
        <v>56</v>
      </c>
      <c r="C4223" s="110" t="s">
        <v>884</v>
      </c>
      <c r="D4223" s="112">
        <v>33</v>
      </c>
      <c r="E4223" s="112">
        <v>30482899</v>
      </c>
      <c r="F4223" s="113" t="s">
        <v>1132</v>
      </c>
      <c r="G4223" s="114">
        <v>75367.490000000005</v>
      </c>
      <c r="H4223" s="114">
        <v>3771.2579999999998</v>
      </c>
      <c r="I4223" s="119"/>
      <c r="J4223" s="87"/>
      <c r="K4223" s="87"/>
    </row>
    <row r="4224" spans="2:11" x14ac:dyDescent="0.2">
      <c r="B4224" s="103" t="s">
        <v>56</v>
      </c>
      <c r="C4224" s="110" t="s">
        <v>884</v>
      </c>
      <c r="D4224" s="112">
        <v>33</v>
      </c>
      <c r="E4224" s="112">
        <v>30482921</v>
      </c>
      <c r="F4224" s="113" t="s">
        <v>1133</v>
      </c>
      <c r="G4224" s="114">
        <v>59216.771999999997</v>
      </c>
      <c r="H4224" s="114">
        <v>3111.6610000000001</v>
      </c>
      <c r="I4224" s="119"/>
      <c r="J4224" s="87"/>
      <c r="K4224" s="87"/>
    </row>
    <row r="4225" spans="2:11" x14ac:dyDescent="0.2">
      <c r="B4225" s="103" t="s">
        <v>56</v>
      </c>
      <c r="C4225" s="110" t="s">
        <v>993</v>
      </c>
      <c r="D4225" s="112">
        <v>33</v>
      </c>
      <c r="E4225" s="112">
        <v>30482456</v>
      </c>
      <c r="F4225" s="113" t="s">
        <v>1134</v>
      </c>
      <c r="G4225" s="114">
        <v>44981.603000000003</v>
      </c>
      <c r="H4225" s="114">
        <v>5566.1869999999999</v>
      </c>
      <c r="I4225" s="119"/>
      <c r="J4225" s="87"/>
      <c r="K4225" s="87"/>
    </row>
    <row r="4226" spans="2:11" x14ac:dyDescent="0.2">
      <c r="B4226" s="103" t="s">
        <v>56</v>
      </c>
      <c r="C4226" s="110" t="s">
        <v>993</v>
      </c>
      <c r="D4226" s="112">
        <v>33</v>
      </c>
      <c r="E4226" s="112">
        <v>30482458</v>
      </c>
      <c r="F4226" s="113" t="s">
        <v>1135</v>
      </c>
      <c r="G4226" s="114">
        <v>45703.392999999996</v>
      </c>
      <c r="H4226" s="114">
        <v>19025.080000000002</v>
      </c>
      <c r="I4226" s="119"/>
      <c r="J4226" s="87"/>
      <c r="K4226" s="87"/>
    </row>
    <row r="4227" spans="2:11" x14ac:dyDescent="0.2">
      <c r="B4227" s="103" t="s">
        <v>56</v>
      </c>
      <c r="C4227" s="110" t="s">
        <v>901</v>
      </c>
      <c r="D4227" s="112">
        <v>33</v>
      </c>
      <c r="E4227" s="112">
        <v>30434422</v>
      </c>
      <c r="F4227" s="113" t="s">
        <v>1136</v>
      </c>
      <c r="G4227" s="114">
        <v>77056.451000000001</v>
      </c>
      <c r="H4227" s="114">
        <v>66256.100999999995</v>
      </c>
      <c r="I4227" s="119"/>
      <c r="J4227" s="87"/>
      <c r="K4227" s="87"/>
    </row>
    <row r="4228" spans="2:11" x14ac:dyDescent="0.2">
      <c r="B4228" s="103" t="s">
        <v>56</v>
      </c>
      <c r="C4228" s="110" t="s">
        <v>901</v>
      </c>
      <c r="D4228" s="112">
        <v>33</v>
      </c>
      <c r="E4228" s="112">
        <v>30470983</v>
      </c>
      <c r="F4228" s="113" t="s">
        <v>1137</v>
      </c>
      <c r="G4228" s="114">
        <v>50000</v>
      </c>
      <c r="H4228" s="114">
        <v>10310.832</v>
      </c>
      <c r="I4228" s="119"/>
      <c r="J4228" s="87"/>
      <c r="K4228" s="87"/>
    </row>
    <row r="4229" spans="2:11" x14ac:dyDescent="0.2">
      <c r="B4229" s="103" t="s">
        <v>56</v>
      </c>
      <c r="C4229" s="110" t="s">
        <v>966</v>
      </c>
      <c r="D4229" s="112">
        <v>33</v>
      </c>
      <c r="E4229" s="112">
        <v>30482874</v>
      </c>
      <c r="F4229" s="113" t="s">
        <v>1138</v>
      </c>
      <c r="G4229" s="114">
        <v>61981.326999999997</v>
      </c>
      <c r="H4229" s="114">
        <v>35871.004999999997</v>
      </c>
      <c r="I4229" s="119"/>
      <c r="J4229" s="87"/>
      <c r="K4229" s="87"/>
    </row>
    <row r="4230" spans="2:11" x14ac:dyDescent="0.2">
      <c r="B4230" s="103" t="s">
        <v>56</v>
      </c>
      <c r="C4230" s="110" t="s">
        <v>966</v>
      </c>
      <c r="D4230" s="112">
        <v>33</v>
      </c>
      <c r="E4230" s="112">
        <v>30482980</v>
      </c>
      <c r="F4230" s="113" t="s">
        <v>1139</v>
      </c>
      <c r="G4230" s="114">
        <v>72811.31</v>
      </c>
      <c r="H4230" s="114">
        <v>15170.227999999999</v>
      </c>
      <c r="I4230" s="119"/>
      <c r="J4230" s="87"/>
      <c r="K4230" s="87"/>
    </row>
    <row r="4231" spans="2:11" x14ac:dyDescent="0.2">
      <c r="B4231" s="103" t="s">
        <v>56</v>
      </c>
      <c r="C4231" s="110" t="s">
        <v>925</v>
      </c>
      <c r="D4231" s="112">
        <v>33</v>
      </c>
      <c r="E4231" s="112">
        <v>30355425</v>
      </c>
      <c r="F4231" s="113" t="s">
        <v>1140</v>
      </c>
      <c r="G4231" s="114">
        <v>24977.52</v>
      </c>
      <c r="H4231" s="114">
        <v>11281.572</v>
      </c>
      <c r="I4231" s="119"/>
      <c r="J4231" s="87"/>
      <c r="K4231" s="87"/>
    </row>
    <row r="4232" spans="2:11" x14ac:dyDescent="0.2">
      <c r="B4232" s="103" t="s">
        <v>56</v>
      </c>
      <c r="C4232" s="110" t="s">
        <v>925</v>
      </c>
      <c r="D4232" s="112">
        <v>33</v>
      </c>
      <c r="E4232" s="112">
        <v>30458526</v>
      </c>
      <c r="F4232" s="113" t="s">
        <v>1141</v>
      </c>
      <c r="G4232" s="114">
        <v>69856.176000000007</v>
      </c>
      <c r="H4232" s="114">
        <v>21496.362000000001</v>
      </c>
      <c r="I4232" s="119"/>
      <c r="J4232" s="87"/>
      <c r="K4232" s="87"/>
    </row>
    <row r="4233" spans="2:11" x14ac:dyDescent="0.2">
      <c r="B4233" s="103" t="s">
        <v>56</v>
      </c>
      <c r="C4233" s="110" t="s">
        <v>925</v>
      </c>
      <c r="D4233" s="112">
        <v>33</v>
      </c>
      <c r="E4233" s="112">
        <v>30482794</v>
      </c>
      <c r="F4233" s="113" t="s">
        <v>1142</v>
      </c>
      <c r="G4233" s="114">
        <v>59825.457999999999</v>
      </c>
      <c r="H4233" s="114">
        <v>17805.02</v>
      </c>
      <c r="I4233" s="119"/>
      <c r="J4233" s="87"/>
      <c r="K4233" s="87"/>
    </row>
    <row r="4234" spans="2:11" x14ac:dyDescent="0.2">
      <c r="B4234" s="103" t="s">
        <v>56</v>
      </c>
      <c r="C4234" s="110" t="s">
        <v>866</v>
      </c>
      <c r="D4234" s="112">
        <v>33</v>
      </c>
      <c r="E4234" s="112">
        <v>30483458</v>
      </c>
      <c r="F4234" s="113" t="s">
        <v>1143</v>
      </c>
      <c r="G4234" s="114">
        <v>65083.726999999999</v>
      </c>
      <c r="H4234" s="114">
        <v>10473.624</v>
      </c>
      <c r="I4234" s="119"/>
      <c r="J4234" s="87"/>
      <c r="K4234" s="87"/>
    </row>
    <row r="4235" spans="2:11" x14ac:dyDescent="0.2">
      <c r="B4235" s="103" t="s">
        <v>56</v>
      </c>
      <c r="C4235" s="110" t="s">
        <v>921</v>
      </c>
      <c r="D4235" s="112">
        <v>33</v>
      </c>
      <c r="E4235" s="112">
        <v>30482583</v>
      </c>
      <c r="F4235" s="113" t="s">
        <v>1144</v>
      </c>
      <c r="G4235" s="114">
        <v>40000</v>
      </c>
      <c r="H4235" s="114">
        <v>40000</v>
      </c>
      <c r="I4235" s="119"/>
      <c r="J4235" s="87"/>
      <c r="K4235" s="87"/>
    </row>
    <row r="4236" spans="2:11" x14ac:dyDescent="0.2">
      <c r="B4236" s="103" t="s">
        <v>56</v>
      </c>
      <c r="C4236" s="110" t="s">
        <v>905</v>
      </c>
      <c r="D4236" s="112">
        <v>33</v>
      </c>
      <c r="E4236" s="112">
        <v>30487889</v>
      </c>
      <c r="F4236" s="113" t="s">
        <v>1145</v>
      </c>
      <c r="G4236" s="114">
        <v>25650</v>
      </c>
      <c r="H4236" s="114">
        <v>24999.966</v>
      </c>
      <c r="I4236" s="119"/>
      <c r="J4236" s="87"/>
      <c r="K4236" s="87"/>
    </row>
    <row r="4237" spans="2:11" x14ac:dyDescent="0.2">
      <c r="B4237" s="103" t="s">
        <v>56</v>
      </c>
      <c r="C4237" s="110" t="s">
        <v>905</v>
      </c>
      <c r="D4237" s="112">
        <v>33</v>
      </c>
      <c r="E4237" s="112">
        <v>30487957</v>
      </c>
      <c r="F4237" s="113" t="s">
        <v>1146</v>
      </c>
      <c r="G4237" s="114">
        <v>41040</v>
      </c>
      <c r="H4237" s="114">
        <v>39899.999000000003</v>
      </c>
      <c r="I4237" s="119"/>
      <c r="J4237" s="87"/>
      <c r="K4237" s="87"/>
    </row>
    <row r="4238" spans="2:11" x14ac:dyDescent="0.2">
      <c r="B4238" s="103" t="s">
        <v>56</v>
      </c>
      <c r="C4238" s="110" t="s">
        <v>905</v>
      </c>
      <c r="D4238" s="112">
        <v>33</v>
      </c>
      <c r="E4238" s="112">
        <v>30488067</v>
      </c>
      <c r="F4238" s="113" t="s">
        <v>1147</v>
      </c>
      <c r="G4238" s="114">
        <v>25649</v>
      </c>
      <c r="H4238" s="114">
        <v>24945.871999999999</v>
      </c>
      <c r="I4238" s="119"/>
      <c r="J4238" s="87"/>
      <c r="K4238" s="87"/>
    </row>
    <row r="4239" spans="2:11" x14ac:dyDescent="0.2">
      <c r="B4239" s="103" t="s">
        <v>56</v>
      </c>
      <c r="C4239" s="110" t="s">
        <v>864</v>
      </c>
      <c r="D4239" s="112">
        <v>33</v>
      </c>
      <c r="E4239" s="112">
        <v>30488462</v>
      </c>
      <c r="F4239" s="113" t="s">
        <v>1148</v>
      </c>
      <c r="G4239" s="114">
        <v>24999.785</v>
      </c>
      <c r="H4239" s="114">
        <v>24999.785</v>
      </c>
      <c r="I4239" s="119"/>
      <c r="J4239" s="87"/>
      <c r="K4239" s="87"/>
    </row>
    <row r="4240" spans="2:11" x14ac:dyDescent="0.2">
      <c r="B4240" s="103" t="s">
        <v>56</v>
      </c>
      <c r="C4240" s="110" t="s">
        <v>864</v>
      </c>
      <c r="D4240" s="112">
        <v>33</v>
      </c>
      <c r="E4240" s="111">
        <v>30488468</v>
      </c>
      <c r="F4240" s="113" t="s">
        <v>1149</v>
      </c>
      <c r="G4240" s="114">
        <v>64999.981</v>
      </c>
      <c r="H4240" s="114">
        <v>64999.981</v>
      </c>
      <c r="I4240" s="119"/>
      <c r="J4240" s="87"/>
      <c r="K4240" s="87"/>
    </row>
    <row r="4241" spans="2:11" x14ac:dyDescent="0.2">
      <c r="B4241" s="103" t="s">
        <v>56</v>
      </c>
      <c r="C4241" s="110" t="s">
        <v>864</v>
      </c>
      <c r="D4241" s="112">
        <v>33</v>
      </c>
      <c r="E4241" s="111">
        <v>30488523</v>
      </c>
      <c r="F4241" s="113" t="s">
        <v>1150</v>
      </c>
      <c r="G4241" s="114">
        <v>49999.999000000003</v>
      </c>
      <c r="H4241" s="114">
        <v>49999.999000000003</v>
      </c>
      <c r="I4241" s="119"/>
      <c r="J4241" s="87"/>
      <c r="K4241" s="87"/>
    </row>
    <row r="4242" spans="2:11" x14ac:dyDescent="0.2">
      <c r="B4242" s="103" t="s">
        <v>56</v>
      </c>
      <c r="C4242" s="110" t="s">
        <v>919</v>
      </c>
      <c r="D4242" s="112">
        <v>33</v>
      </c>
      <c r="E4242" s="111">
        <v>30488220</v>
      </c>
      <c r="F4242" s="113" t="s">
        <v>1151</v>
      </c>
      <c r="G4242" s="114">
        <v>49248</v>
      </c>
      <c r="H4242" s="114">
        <v>47999.999000000003</v>
      </c>
      <c r="I4242" s="119"/>
      <c r="J4242" s="87"/>
      <c r="K4242" s="87"/>
    </row>
    <row r="4243" spans="2:11" x14ac:dyDescent="0.2">
      <c r="B4243" s="103" t="s">
        <v>56</v>
      </c>
      <c r="C4243" s="110" t="s">
        <v>919</v>
      </c>
      <c r="D4243" s="112">
        <v>33</v>
      </c>
      <c r="E4243" s="111">
        <v>30488318</v>
      </c>
      <c r="F4243" s="113" t="s">
        <v>1152</v>
      </c>
      <c r="G4243" s="114">
        <v>89702.126000000004</v>
      </c>
      <c r="H4243" s="114">
        <v>89702.126000000004</v>
      </c>
      <c r="I4243" s="119"/>
      <c r="J4243" s="87"/>
      <c r="K4243" s="87"/>
    </row>
    <row r="4244" spans="2:11" x14ac:dyDescent="0.2">
      <c r="B4244" s="103" t="s">
        <v>56</v>
      </c>
      <c r="C4244" s="110" t="s">
        <v>921</v>
      </c>
      <c r="D4244" s="112">
        <v>33</v>
      </c>
      <c r="E4244" s="111">
        <v>30488439</v>
      </c>
      <c r="F4244" s="113" t="s">
        <v>1153</v>
      </c>
      <c r="G4244" s="114">
        <v>56430</v>
      </c>
      <c r="H4244" s="114">
        <v>46320.75</v>
      </c>
      <c r="I4244" s="119"/>
      <c r="J4244" s="87"/>
      <c r="K4244" s="87"/>
    </row>
    <row r="4245" spans="2:11" x14ac:dyDescent="0.2">
      <c r="B4245" s="103" t="s">
        <v>56</v>
      </c>
      <c r="C4245" s="110" t="s">
        <v>921</v>
      </c>
      <c r="D4245" s="112">
        <v>33</v>
      </c>
      <c r="E4245" s="111">
        <v>40000090</v>
      </c>
      <c r="F4245" s="113" t="s">
        <v>1154</v>
      </c>
      <c r="G4245" s="114">
        <v>30780</v>
      </c>
      <c r="H4245" s="114">
        <v>28673.794000000002</v>
      </c>
      <c r="I4245" s="119"/>
      <c r="J4245" s="87"/>
      <c r="K4245" s="87"/>
    </row>
    <row r="4246" spans="2:11" x14ac:dyDescent="0.2">
      <c r="B4246" s="103" t="s">
        <v>56</v>
      </c>
      <c r="C4246" s="110" t="s">
        <v>978</v>
      </c>
      <c r="D4246" s="112">
        <v>33</v>
      </c>
      <c r="E4246" s="111">
        <v>30488460</v>
      </c>
      <c r="F4246" s="113" t="s">
        <v>1155</v>
      </c>
      <c r="G4246" s="114">
        <v>33978</v>
      </c>
      <c r="H4246" s="114">
        <v>33080.141000000003</v>
      </c>
      <c r="I4246" s="119"/>
      <c r="J4246" s="87"/>
      <c r="K4246" s="87"/>
    </row>
    <row r="4247" spans="2:11" x14ac:dyDescent="0.2">
      <c r="B4247" s="103" t="s">
        <v>56</v>
      </c>
      <c r="C4247" s="110" t="s">
        <v>978</v>
      </c>
      <c r="D4247" s="112">
        <v>33</v>
      </c>
      <c r="E4247" s="111">
        <v>30488467</v>
      </c>
      <c r="F4247" s="113" t="s">
        <v>1156</v>
      </c>
      <c r="G4247" s="114">
        <v>35552.442000000003</v>
      </c>
      <c r="H4247" s="114">
        <v>35552.440999999999</v>
      </c>
      <c r="I4247" s="119"/>
      <c r="J4247" s="87"/>
      <c r="K4247" s="87"/>
    </row>
    <row r="4248" spans="2:11" x14ac:dyDescent="0.2">
      <c r="B4248" s="103" t="s">
        <v>56</v>
      </c>
      <c r="C4248" s="110" t="s">
        <v>978</v>
      </c>
      <c r="D4248" s="112">
        <v>33</v>
      </c>
      <c r="E4248" s="111">
        <v>30488876</v>
      </c>
      <c r="F4248" s="113" t="s">
        <v>1157</v>
      </c>
      <c r="G4248" s="114">
        <v>38510</v>
      </c>
      <c r="H4248" s="114">
        <v>37495.972999999998</v>
      </c>
      <c r="I4248" s="119"/>
      <c r="J4248" s="87"/>
      <c r="K4248" s="87"/>
    </row>
    <row r="4249" spans="2:11" x14ac:dyDescent="0.2">
      <c r="B4249" s="103" t="s">
        <v>56</v>
      </c>
      <c r="C4249" s="110" t="s">
        <v>978</v>
      </c>
      <c r="D4249" s="112">
        <v>33</v>
      </c>
      <c r="E4249" s="111">
        <v>30488910</v>
      </c>
      <c r="F4249" s="113" t="s">
        <v>1158</v>
      </c>
      <c r="G4249" s="114">
        <v>24682.384999999998</v>
      </c>
      <c r="H4249" s="114">
        <v>24682.384999999998</v>
      </c>
      <c r="I4249" s="119"/>
      <c r="J4249" s="87"/>
      <c r="K4249" s="87"/>
    </row>
    <row r="4250" spans="2:11" x14ac:dyDescent="0.2">
      <c r="B4250" s="103" t="s">
        <v>56</v>
      </c>
      <c r="C4250" s="110" t="s">
        <v>895</v>
      </c>
      <c r="D4250" s="112">
        <v>33</v>
      </c>
      <c r="E4250" s="111">
        <v>30488074</v>
      </c>
      <c r="F4250" s="113" t="s">
        <v>1159</v>
      </c>
      <c r="G4250" s="114">
        <v>65999.998999999996</v>
      </c>
      <c r="H4250" s="114">
        <v>65999.998999999996</v>
      </c>
      <c r="I4250" s="119"/>
      <c r="J4250" s="87"/>
      <c r="K4250" s="87"/>
    </row>
    <row r="4251" spans="2:11" x14ac:dyDescent="0.2">
      <c r="B4251" s="103" t="s">
        <v>56</v>
      </c>
      <c r="C4251" s="110" t="s">
        <v>895</v>
      </c>
      <c r="D4251" s="112">
        <v>33</v>
      </c>
      <c r="E4251" s="111">
        <v>30488311</v>
      </c>
      <c r="F4251" s="113" t="s">
        <v>1160</v>
      </c>
      <c r="G4251" s="114">
        <v>34884</v>
      </c>
      <c r="H4251" s="114">
        <v>33497.786</v>
      </c>
      <c r="I4251" s="119"/>
      <c r="J4251" s="87"/>
      <c r="K4251" s="87"/>
    </row>
    <row r="4252" spans="2:11" x14ac:dyDescent="0.2">
      <c r="B4252" s="103" t="s">
        <v>56</v>
      </c>
      <c r="C4252" s="110" t="s">
        <v>980</v>
      </c>
      <c r="D4252" s="112">
        <v>33</v>
      </c>
      <c r="E4252" s="111">
        <v>30488069</v>
      </c>
      <c r="F4252" s="113" t="s">
        <v>1161</v>
      </c>
      <c r="G4252" s="114">
        <v>49248</v>
      </c>
      <c r="H4252" s="114">
        <v>47999.987000000001</v>
      </c>
      <c r="I4252" s="119"/>
      <c r="J4252" s="87"/>
      <c r="K4252" s="87"/>
    </row>
    <row r="4253" spans="2:11" x14ac:dyDescent="0.2">
      <c r="B4253" s="103" t="s">
        <v>56</v>
      </c>
      <c r="C4253" s="110" t="s">
        <v>980</v>
      </c>
      <c r="D4253" s="112">
        <v>33</v>
      </c>
      <c r="E4253" s="111">
        <v>30488110</v>
      </c>
      <c r="F4253" s="113" t="s">
        <v>1162</v>
      </c>
      <c r="G4253" s="114">
        <v>91999.596000000005</v>
      </c>
      <c r="H4253" s="114">
        <v>91999.596000000005</v>
      </c>
      <c r="I4253" s="119"/>
      <c r="J4253" s="87"/>
      <c r="K4253" s="87"/>
    </row>
    <row r="4254" spans="2:11" x14ac:dyDescent="0.2">
      <c r="B4254" s="103" t="s">
        <v>56</v>
      </c>
      <c r="C4254" s="110" t="s">
        <v>870</v>
      </c>
      <c r="D4254" s="112">
        <v>33</v>
      </c>
      <c r="E4254" s="111">
        <v>30488542</v>
      </c>
      <c r="F4254" s="113" t="s">
        <v>1163</v>
      </c>
      <c r="G4254" s="114">
        <v>48056</v>
      </c>
      <c r="H4254" s="114">
        <v>46698.173000000003</v>
      </c>
      <c r="I4254" s="119"/>
      <c r="J4254" s="87"/>
      <c r="K4254" s="87"/>
    </row>
    <row r="4255" spans="2:11" x14ac:dyDescent="0.2">
      <c r="B4255" s="103" t="s">
        <v>56</v>
      </c>
      <c r="C4255" s="110" t="s">
        <v>870</v>
      </c>
      <c r="D4255" s="112">
        <v>33</v>
      </c>
      <c r="E4255" s="111">
        <v>30488659</v>
      </c>
      <c r="F4255" s="113" t="s">
        <v>1164</v>
      </c>
      <c r="G4255" s="114">
        <v>28570</v>
      </c>
      <c r="H4255" s="114">
        <v>27541.077000000001</v>
      </c>
      <c r="I4255" s="119"/>
      <c r="J4255" s="87"/>
      <c r="K4255" s="87"/>
    </row>
    <row r="4256" spans="2:11" x14ac:dyDescent="0.2">
      <c r="B4256" s="103" t="s">
        <v>56</v>
      </c>
      <c r="C4256" s="110" t="s">
        <v>870</v>
      </c>
      <c r="D4256" s="112">
        <v>33</v>
      </c>
      <c r="E4256" s="111">
        <v>30488660</v>
      </c>
      <c r="F4256" s="113" t="s">
        <v>1165</v>
      </c>
      <c r="G4256" s="114">
        <v>67012</v>
      </c>
      <c r="H4256" s="114">
        <v>65303.152000000002</v>
      </c>
      <c r="I4256" s="119"/>
      <c r="J4256" s="87"/>
      <c r="K4256" s="87"/>
    </row>
    <row r="4257" spans="2:11" x14ac:dyDescent="0.2">
      <c r="B4257" s="103" t="s">
        <v>56</v>
      </c>
      <c r="C4257" s="110" t="s">
        <v>870</v>
      </c>
      <c r="D4257" s="112">
        <v>33</v>
      </c>
      <c r="E4257" s="111">
        <v>30488918</v>
      </c>
      <c r="F4257" s="113" t="s">
        <v>1166</v>
      </c>
      <c r="G4257" s="114">
        <v>59993</v>
      </c>
      <c r="H4257" s="114">
        <v>54484.057999999997</v>
      </c>
      <c r="I4257" s="119"/>
      <c r="J4257" s="87"/>
      <c r="K4257" s="87"/>
    </row>
    <row r="4258" spans="2:11" x14ac:dyDescent="0.2">
      <c r="B4258" s="103" t="s">
        <v>56</v>
      </c>
      <c r="C4258" s="110" t="s">
        <v>870</v>
      </c>
      <c r="D4258" s="112">
        <v>33</v>
      </c>
      <c r="E4258" s="111">
        <v>30488929</v>
      </c>
      <c r="F4258" s="113" t="s">
        <v>1167</v>
      </c>
      <c r="G4258" s="114">
        <v>39993</v>
      </c>
      <c r="H4258" s="114">
        <v>36670.71</v>
      </c>
      <c r="I4258" s="119"/>
      <c r="J4258" s="87"/>
      <c r="K4258" s="87"/>
    </row>
    <row r="4259" spans="2:11" x14ac:dyDescent="0.2">
      <c r="B4259" s="103" t="s">
        <v>56</v>
      </c>
      <c r="C4259" s="110" t="s">
        <v>874</v>
      </c>
      <c r="D4259" s="112">
        <v>33</v>
      </c>
      <c r="E4259" s="111">
        <v>30488515</v>
      </c>
      <c r="F4259" s="113" t="s">
        <v>1168</v>
      </c>
      <c r="G4259" s="114">
        <v>89635.381999999998</v>
      </c>
      <c r="H4259" s="114">
        <v>89635.381999999998</v>
      </c>
      <c r="I4259" s="119"/>
      <c r="J4259" s="87"/>
      <c r="K4259" s="87"/>
    </row>
    <row r="4260" spans="2:11" x14ac:dyDescent="0.2">
      <c r="B4260" s="103" t="s">
        <v>56</v>
      </c>
      <c r="C4260" s="110" t="s">
        <v>881</v>
      </c>
      <c r="D4260" s="112">
        <v>33</v>
      </c>
      <c r="E4260" s="111">
        <v>30486913</v>
      </c>
      <c r="F4260" s="113" t="s">
        <v>1169</v>
      </c>
      <c r="G4260" s="114">
        <v>88480.695000000007</v>
      </c>
      <c r="H4260" s="114">
        <v>88480.695000000007</v>
      </c>
      <c r="I4260" s="119"/>
      <c r="J4260" s="87"/>
      <c r="K4260" s="87"/>
    </row>
    <row r="4261" spans="2:11" x14ac:dyDescent="0.2">
      <c r="B4261" s="103" t="s">
        <v>56</v>
      </c>
      <c r="C4261" s="110" t="s">
        <v>881</v>
      </c>
      <c r="D4261" s="112">
        <v>33</v>
      </c>
      <c r="E4261" s="111">
        <v>30486916</v>
      </c>
      <c r="F4261" s="113" t="s">
        <v>1170</v>
      </c>
      <c r="G4261" s="114">
        <v>49642.851000000002</v>
      </c>
      <c r="H4261" s="114">
        <v>49642.851000000002</v>
      </c>
      <c r="I4261" s="119"/>
      <c r="J4261" s="87"/>
      <c r="K4261" s="87"/>
    </row>
    <row r="4262" spans="2:11" x14ac:dyDescent="0.2">
      <c r="B4262" s="103" t="s">
        <v>56</v>
      </c>
      <c r="C4262" s="110" t="s">
        <v>952</v>
      </c>
      <c r="D4262" s="112">
        <v>33</v>
      </c>
      <c r="E4262" s="111">
        <v>30488417</v>
      </c>
      <c r="F4262" s="113" t="s">
        <v>1171</v>
      </c>
      <c r="G4262" s="114">
        <v>25650</v>
      </c>
      <c r="H4262" s="114">
        <v>25000</v>
      </c>
      <c r="I4262" s="119"/>
      <c r="J4262" s="87"/>
      <c r="K4262" s="87"/>
    </row>
    <row r="4263" spans="2:11" x14ac:dyDescent="0.2">
      <c r="B4263" s="103" t="s">
        <v>56</v>
      </c>
      <c r="C4263" s="110" t="s">
        <v>952</v>
      </c>
      <c r="D4263" s="112">
        <v>33</v>
      </c>
      <c r="E4263" s="111">
        <v>30488420</v>
      </c>
      <c r="F4263" s="113" t="s">
        <v>1172</v>
      </c>
      <c r="G4263" s="114">
        <v>92340</v>
      </c>
      <c r="H4263" s="114">
        <v>89999.172999999995</v>
      </c>
      <c r="I4263" s="119"/>
      <c r="J4263" s="87"/>
      <c r="K4263" s="87"/>
    </row>
    <row r="4264" spans="2:11" x14ac:dyDescent="0.2">
      <c r="B4264" s="103" t="s">
        <v>56</v>
      </c>
      <c r="C4264" s="110" t="s">
        <v>884</v>
      </c>
      <c r="D4264" s="112">
        <v>33</v>
      </c>
      <c r="E4264" s="111">
        <v>30486466</v>
      </c>
      <c r="F4264" s="113" t="s">
        <v>1173</v>
      </c>
      <c r="G4264" s="114">
        <v>89994.016000000003</v>
      </c>
      <c r="H4264" s="114">
        <v>89994.016000000003</v>
      </c>
      <c r="I4264" s="119"/>
      <c r="J4264" s="87"/>
      <c r="K4264" s="87"/>
    </row>
    <row r="4265" spans="2:11" x14ac:dyDescent="0.2">
      <c r="B4265" s="103" t="s">
        <v>56</v>
      </c>
      <c r="C4265" s="110" t="s">
        <v>884</v>
      </c>
      <c r="D4265" s="112">
        <v>33</v>
      </c>
      <c r="E4265" s="111">
        <v>30488940</v>
      </c>
      <c r="F4265" s="113" t="s">
        <v>1174</v>
      </c>
      <c r="G4265" s="114">
        <v>50000</v>
      </c>
      <c r="H4265" s="114">
        <v>46650.974999999999</v>
      </c>
      <c r="I4265" s="119"/>
      <c r="J4265" s="87"/>
      <c r="K4265" s="87"/>
    </row>
    <row r="4266" spans="2:11" x14ac:dyDescent="0.2">
      <c r="B4266" s="103" t="s">
        <v>56</v>
      </c>
      <c r="C4266" s="110" t="s">
        <v>993</v>
      </c>
      <c r="D4266" s="112">
        <v>33</v>
      </c>
      <c r="E4266" s="111">
        <v>30487364</v>
      </c>
      <c r="F4266" s="113" t="s">
        <v>1175</v>
      </c>
      <c r="G4266" s="114">
        <v>64999.987999999998</v>
      </c>
      <c r="H4266" s="114">
        <v>64999.987999999998</v>
      </c>
      <c r="I4266" s="119"/>
      <c r="J4266" s="87"/>
      <c r="K4266" s="87"/>
    </row>
    <row r="4267" spans="2:11" x14ac:dyDescent="0.2">
      <c r="B4267" s="103" t="s">
        <v>56</v>
      </c>
      <c r="C4267" s="110" t="s">
        <v>993</v>
      </c>
      <c r="D4267" s="112">
        <v>33</v>
      </c>
      <c r="E4267" s="111">
        <v>30487536</v>
      </c>
      <c r="F4267" s="113" t="s">
        <v>1176</v>
      </c>
      <c r="G4267" s="114">
        <v>74982.358999999997</v>
      </c>
      <c r="H4267" s="114">
        <v>74982.358999999997</v>
      </c>
      <c r="I4267" s="119"/>
      <c r="J4267" s="87"/>
      <c r="K4267" s="87"/>
    </row>
    <row r="4268" spans="2:11" x14ac:dyDescent="0.2">
      <c r="B4268" s="103" t="s">
        <v>56</v>
      </c>
      <c r="C4268" s="110" t="s">
        <v>907</v>
      </c>
      <c r="D4268" s="112">
        <v>33</v>
      </c>
      <c r="E4268" s="111">
        <v>30487282</v>
      </c>
      <c r="F4268" s="113" t="s">
        <v>1177</v>
      </c>
      <c r="G4268" s="114">
        <v>78980.645999999993</v>
      </c>
      <c r="H4268" s="114">
        <v>78980.645999999993</v>
      </c>
      <c r="I4268" s="119"/>
      <c r="J4268" s="87"/>
      <c r="K4268" s="87"/>
    </row>
    <row r="4269" spans="2:11" x14ac:dyDescent="0.2">
      <c r="B4269" s="110" t="s">
        <v>56</v>
      </c>
      <c r="C4269" s="110" t="s">
        <v>907</v>
      </c>
      <c r="D4269" s="112">
        <v>33</v>
      </c>
      <c r="E4269" s="112">
        <v>30487284</v>
      </c>
      <c r="F4269" s="113" t="s">
        <v>1178</v>
      </c>
      <c r="G4269" s="114">
        <v>24999.992999999999</v>
      </c>
      <c r="H4269" s="114">
        <v>24999.992999999999</v>
      </c>
      <c r="I4269" s="119"/>
      <c r="J4269" s="87"/>
      <c r="K4269" s="87"/>
    </row>
    <row r="4270" spans="2:11" x14ac:dyDescent="0.2">
      <c r="B4270" s="110" t="s">
        <v>56</v>
      </c>
      <c r="C4270" s="110" t="s">
        <v>907</v>
      </c>
      <c r="D4270" s="112">
        <v>33</v>
      </c>
      <c r="E4270" s="112">
        <v>30487287</v>
      </c>
      <c r="F4270" s="113" t="s">
        <v>1179</v>
      </c>
      <c r="G4270" s="114">
        <v>30000</v>
      </c>
      <c r="H4270" s="114">
        <v>30000</v>
      </c>
      <c r="I4270" s="119"/>
      <c r="J4270" s="87"/>
      <c r="K4270" s="87"/>
    </row>
    <row r="4271" spans="2:11" x14ac:dyDescent="0.2">
      <c r="B4271" s="110" t="s">
        <v>56</v>
      </c>
      <c r="C4271" s="110" t="s">
        <v>866</v>
      </c>
      <c r="D4271" s="112">
        <v>33</v>
      </c>
      <c r="E4271" s="112">
        <v>30488936</v>
      </c>
      <c r="F4271" s="113" t="s">
        <v>1180</v>
      </c>
      <c r="G4271" s="114">
        <v>59503.19</v>
      </c>
      <c r="H4271" s="114">
        <v>59503.19</v>
      </c>
      <c r="I4271" s="119"/>
      <c r="J4271" s="87"/>
      <c r="K4271" s="87"/>
    </row>
    <row r="4272" spans="2:11" x14ac:dyDescent="0.2">
      <c r="B4272" s="110" t="s">
        <v>56</v>
      </c>
      <c r="C4272" s="110" t="s">
        <v>866</v>
      </c>
      <c r="D4272" s="112">
        <v>33</v>
      </c>
      <c r="E4272" s="112">
        <v>40000444</v>
      </c>
      <c r="F4272" s="113" t="s">
        <v>1181</v>
      </c>
      <c r="G4272" s="114">
        <v>80052.404999999999</v>
      </c>
      <c r="H4272" s="114">
        <v>80052.404999999999</v>
      </c>
      <c r="I4272" s="119"/>
      <c r="J4272" s="87"/>
      <c r="K4272" s="87"/>
    </row>
    <row r="4273" spans="2:11" x14ac:dyDescent="0.2">
      <c r="B4273" s="110" t="s">
        <v>56</v>
      </c>
      <c r="C4273" s="110" t="s">
        <v>973</v>
      </c>
      <c r="D4273" s="112">
        <v>33</v>
      </c>
      <c r="E4273" s="112">
        <v>30487371</v>
      </c>
      <c r="F4273" s="113" t="s">
        <v>1182</v>
      </c>
      <c r="G4273" s="114">
        <v>88828.884000000005</v>
      </c>
      <c r="H4273" s="114">
        <v>88828.884000000005</v>
      </c>
      <c r="I4273" s="119"/>
      <c r="J4273" s="87"/>
      <c r="K4273" s="87"/>
    </row>
    <row r="4274" spans="2:11" x14ac:dyDescent="0.2">
      <c r="B4274" s="110" t="s">
        <v>56</v>
      </c>
      <c r="C4274" s="110" t="s">
        <v>973</v>
      </c>
      <c r="D4274" s="112">
        <v>33</v>
      </c>
      <c r="E4274" s="112">
        <v>30487372</v>
      </c>
      <c r="F4274" s="113" t="s">
        <v>1183</v>
      </c>
      <c r="G4274" s="114">
        <v>50000</v>
      </c>
      <c r="H4274" s="114">
        <v>42500.002999999997</v>
      </c>
      <c r="I4274" s="119"/>
      <c r="J4274" s="87"/>
      <c r="K4274" s="87"/>
    </row>
    <row r="4275" spans="2:11" x14ac:dyDescent="0.2">
      <c r="B4275" s="110" t="s">
        <v>56</v>
      </c>
      <c r="C4275" s="110" t="s">
        <v>973</v>
      </c>
      <c r="D4275" s="112">
        <v>33</v>
      </c>
      <c r="E4275" s="112">
        <v>40000188</v>
      </c>
      <c r="F4275" s="113" t="s">
        <v>1184</v>
      </c>
      <c r="G4275" s="114">
        <v>58155.014000000003</v>
      </c>
      <c r="H4275" s="114">
        <v>58155.014000000003</v>
      </c>
      <c r="I4275" s="119"/>
      <c r="J4275" s="87"/>
      <c r="K4275" s="87"/>
    </row>
    <row r="4276" spans="2:11" x14ac:dyDescent="0.2">
      <c r="B4276" s="110" t="s">
        <v>56</v>
      </c>
      <c r="C4276" s="110" t="s">
        <v>895</v>
      </c>
      <c r="D4276" s="112">
        <v>33</v>
      </c>
      <c r="E4276" s="112">
        <v>30488314</v>
      </c>
      <c r="F4276" s="113" t="s">
        <v>1185</v>
      </c>
      <c r="G4276" s="114">
        <v>39999.146999999997</v>
      </c>
      <c r="H4276" s="114">
        <v>39999.146999999997</v>
      </c>
      <c r="I4276" s="119"/>
      <c r="J4276" s="87"/>
      <c r="K4276" s="87"/>
    </row>
    <row r="4277" spans="2:11" x14ac:dyDescent="0.2">
      <c r="B4277" s="110" t="s">
        <v>56</v>
      </c>
      <c r="C4277" s="110" t="s">
        <v>921</v>
      </c>
      <c r="D4277" s="112">
        <v>33</v>
      </c>
      <c r="E4277" s="112">
        <v>30487508</v>
      </c>
      <c r="F4277" s="113" t="s">
        <v>1186</v>
      </c>
      <c r="G4277" s="114">
        <v>71826.466</v>
      </c>
      <c r="H4277" s="114">
        <v>71826.466</v>
      </c>
      <c r="I4277" s="119"/>
      <c r="J4277" s="87"/>
      <c r="K4277" s="87"/>
    </row>
    <row r="4278" spans="2:11" x14ac:dyDescent="0.2">
      <c r="B4278" s="110" t="s">
        <v>56</v>
      </c>
      <c r="C4278" s="110" t="s">
        <v>964</v>
      </c>
      <c r="D4278" s="112">
        <v>33</v>
      </c>
      <c r="E4278" s="112">
        <v>30483068</v>
      </c>
      <c r="F4278" s="113" t="s">
        <v>1187</v>
      </c>
      <c r="G4278" s="114">
        <v>52936.256000000001</v>
      </c>
      <c r="H4278" s="114">
        <v>2650.6089999999999</v>
      </c>
      <c r="I4278" s="119"/>
      <c r="J4278" s="87"/>
      <c r="K4278" s="87"/>
    </row>
    <row r="4279" spans="2:11" x14ac:dyDescent="0.2">
      <c r="B4279" s="110" t="s">
        <v>56</v>
      </c>
      <c r="C4279" s="110" t="s">
        <v>964</v>
      </c>
      <c r="D4279" s="112">
        <v>33</v>
      </c>
      <c r="E4279" s="112">
        <v>30488407</v>
      </c>
      <c r="F4279" s="113" t="s">
        <v>1188</v>
      </c>
      <c r="G4279" s="114">
        <v>65455.847999999998</v>
      </c>
      <c r="H4279" s="114">
        <v>65455.847999999998</v>
      </c>
      <c r="I4279" s="119"/>
      <c r="J4279" s="87"/>
      <c r="K4279" s="87"/>
    </row>
    <row r="4280" spans="2:11" x14ac:dyDescent="0.2">
      <c r="B4280" s="110" t="s">
        <v>56</v>
      </c>
      <c r="C4280" s="110" t="s">
        <v>936</v>
      </c>
      <c r="D4280" s="112">
        <v>33</v>
      </c>
      <c r="E4280" s="112">
        <v>30488518</v>
      </c>
      <c r="F4280" s="113" t="s">
        <v>1189</v>
      </c>
      <c r="G4280" s="114">
        <v>47777.476000000002</v>
      </c>
      <c r="H4280" s="114">
        <v>47777.476000000002</v>
      </c>
      <c r="I4280" s="119"/>
      <c r="J4280" s="87"/>
      <c r="K4280" s="87"/>
    </row>
    <row r="4281" spans="2:11" x14ac:dyDescent="0.2">
      <c r="B4281" s="110" t="s">
        <v>56</v>
      </c>
      <c r="C4281" s="110" t="s">
        <v>921</v>
      </c>
      <c r="D4281" s="112">
        <v>33</v>
      </c>
      <c r="E4281" s="112">
        <v>40000089</v>
      </c>
      <c r="F4281" s="113" t="s">
        <v>1190</v>
      </c>
      <c r="G4281" s="114">
        <v>48552.25</v>
      </c>
      <c r="H4281" s="114">
        <v>48552.25</v>
      </c>
      <c r="I4281" s="119"/>
      <c r="J4281" s="87"/>
      <c r="K4281" s="87"/>
    </row>
    <row r="4282" spans="2:11" x14ac:dyDescent="0.2">
      <c r="B4282" s="110" t="s">
        <v>56</v>
      </c>
      <c r="C4282" s="110" t="s">
        <v>966</v>
      </c>
      <c r="D4282" s="112">
        <v>33</v>
      </c>
      <c r="E4282" s="112">
        <v>30488215</v>
      </c>
      <c r="F4282" s="113" t="s">
        <v>1191</v>
      </c>
      <c r="G4282" s="114">
        <v>73639</v>
      </c>
      <c r="H4282" s="114">
        <v>71773</v>
      </c>
      <c r="I4282" s="119"/>
      <c r="J4282" s="87"/>
      <c r="K4282" s="87"/>
    </row>
    <row r="4283" spans="2:11" x14ac:dyDescent="0.2">
      <c r="B4283" s="110" t="s">
        <v>56</v>
      </c>
      <c r="C4283" s="110" t="s">
        <v>888</v>
      </c>
      <c r="D4283" s="112">
        <v>33</v>
      </c>
      <c r="E4283" s="112">
        <v>40000639</v>
      </c>
      <c r="F4283" s="113" t="s">
        <v>1192</v>
      </c>
      <c r="G4283" s="114">
        <v>90000</v>
      </c>
      <c r="H4283" s="114">
        <v>90000</v>
      </c>
      <c r="I4283" s="119"/>
      <c r="J4283" s="87"/>
      <c r="K4283" s="87"/>
    </row>
    <row r="4284" spans="2:11" x14ac:dyDescent="0.2">
      <c r="B4284" s="110" t="s">
        <v>56</v>
      </c>
      <c r="C4284" s="110" t="s">
        <v>888</v>
      </c>
      <c r="D4284" s="112">
        <v>33</v>
      </c>
      <c r="E4284" s="112">
        <v>30488718</v>
      </c>
      <c r="F4284" s="113" t="s">
        <v>1193</v>
      </c>
      <c r="G4284" s="114">
        <v>92341</v>
      </c>
      <c r="H4284" s="114">
        <v>87965.504000000001</v>
      </c>
      <c r="I4284" s="119"/>
      <c r="J4284" s="87"/>
      <c r="K4284" s="87"/>
    </row>
    <row r="4285" spans="2:11" x14ac:dyDescent="0.2">
      <c r="B4285" s="110" t="s">
        <v>56</v>
      </c>
      <c r="C4285" s="110" t="s">
        <v>901</v>
      </c>
      <c r="D4285" s="112">
        <v>33</v>
      </c>
      <c r="E4285" s="112">
        <v>30483043</v>
      </c>
      <c r="F4285" s="113" t="s">
        <v>1194</v>
      </c>
      <c r="G4285" s="114">
        <v>70000</v>
      </c>
      <c r="H4285" s="114">
        <v>70000</v>
      </c>
      <c r="I4285" s="119"/>
      <c r="J4285" s="87"/>
      <c r="K4285" s="87"/>
    </row>
    <row r="4286" spans="2:11" x14ac:dyDescent="0.2">
      <c r="B4286" s="110" t="s">
        <v>56</v>
      </c>
      <c r="C4286" s="110" t="s">
        <v>890</v>
      </c>
      <c r="D4286" s="112">
        <v>33</v>
      </c>
      <c r="E4286" s="112">
        <v>30488064</v>
      </c>
      <c r="F4286" s="113" t="s">
        <v>1195</v>
      </c>
      <c r="G4286" s="114">
        <v>94861</v>
      </c>
      <c r="H4286" s="114">
        <v>92457.857999999993</v>
      </c>
      <c r="I4286" s="119"/>
      <c r="J4286" s="87"/>
      <c r="K4286" s="87"/>
    </row>
    <row r="4287" spans="2:11" x14ac:dyDescent="0.2">
      <c r="B4287" s="110" t="s">
        <v>56</v>
      </c>
      <c r="C4287" s="110" t="s">
        <v>901</v>
      </c>
      <c r="D4287" s="112">
        <v>33</v>
      </c>
      <c r="E4287" s="112">
        <v>30487880</v>
      </c>
      <c r="F4287" s="113" t="s">
        <v>1196</v>
      </c>
      <c r="G4287" s="114">
        <v>45000</v>
      </c>
      <c r="H4287" s="114">
        <v>35790.559000000001</v>
      </c>
      <c r="I4287" s="119"/>
      <c r="J4287" s="87"/>
      <c r="K4287" s="87"/>
    </row>
    <row r="4288" spans="2:11" x14ac:dyDescent="0.2">
      <c r="B4288" s="110" t="s">
        <v>56</v>
      </c>
      <c r="C4288" s="110" t="s">
        <v>872</v>
      </c>
      <c r="D4288" s="112">
        <v>33</v>
      </c>
      <c r="E4288" s="112">
        <v>40000156</v>
      </c>
      <c r="F4288" s="113" t="s">
        <v>1197</v>
      </c>
      <c r="G4288" s="114">
        <v>89999.9</v>
      </c>
      <c r="H4288" s="114">
        <v>89999.9</v>
      </c>
      <c r="I4288" s="119"/>
      <c r="J4288" s="87"/>
      <c r="K4288" s="87"/>
    </row>
    <row r="4289" spans="2:11" x14ac:dyDescent="0.2">
      <c r="B4289" s="110" t="s">
        <v>56</v>
      </c>
      <c r="C4289" s="110" t="s">
        <v>905</v>
      </c>
      <c r="D4289" s="112">
        <v>33</v>
      </c>
      <c r="E4289" s="112">
        <v>30488068</v>
      </c>
      <c r="F4289" s="113" t="s">
        <v>1198</v>
      </c>
      <c r="G4289" s="114">
        <v>49800</v>
      </c>
      <c r="H4289" s="114">
        <v>49800</v>
      </c>
      <c r="I4289" s="119"/>
      <c r="J4289" s="87"/>
      <c r="K4289" s="87"/>
    </row>
    <row r="4290" spans="2:11" x14ac:dyDescent="0.2">
      <c r="B4290" s="110" t="s">
        <v>56</v>
      </c>
      <c r="C4290" s="110" t="s">
        <v>862</v>
      </c>
      <c r="D4290" s="112">
        <v>33</v>
      </c>
      <c r="E4290" s="112">
        <v>40000578</v>
      </c>
      <c r="F4290" s="113" t="s">
        <v>1199</v>
      </c>
      <c r="G4290" s="114">
        <v>69255.775999999998</v>
      </c>
      <c r="H4290" s="114">
        <v>69255.775999999998</v>
      </c>
      <c r="I4290" s="119"/>
      <c r="J4290" s="87"/>
      <c r="K4290" s="87"/>
    </row>
    <row r="4291" spans="2:11" x14ac:dyDescent="0.2">
      <c r="B4291" s="110" t="s">
        <v>56</v>
      </c>
      <c r="C4291" s="110" t="s">
        <v>884</v>
      </c>
      <c r="D4291" s="112">
        <v>33</v>
      </c>
      <c r="E4291" s="112">
        <v>30486825</v>
      </c>
      <c r="F4291" s="113" t="s">
        <v>1200</v>
      </c>
      <c r="G4291" s="114">
        <v>89999.491999999998</v>
      </c>
      <c r="H4291" s="114">
        <v>89999.491999999998</v>
      </c>
      <c r="I4291" s="119"/>
      <c r="J4291" s="87"/>
      <c r="K4291" s="87"/>
    </row>
    <row r="4292" spans="2:11" x14ac:dyDescent="0.2">
      <c r="B4292" s="110" t="s">
        <v>56</v>
      </c>
      <c r="C4292" s="110" t="s">
        <v>864</v>
      </c>
      <c r="D4292" s="112">
        <v>33</v>
      </c>
      <c r="E4292" s="112">
        <v>30484893</v>
      </c>
      <c r="F4292" s="113" t="s">
        <v>1201</v>
      </c>
      <c r="G4292" s="114">
        <v>78999.672000000006</v>
      </c>
      <c r="H4292" s="114">
        <v>78999.672000000006</v>
      </c>
      <c r="I4292" s="119"/>
      <c r="J4292" s="87"/>
      <c r="K4292" s="87"/>
    </row>
    <row r="4293" spans="2:11" x14ac:dyDescent="0.2">
      <c r="B4293" s="110" t="s">
        <v>56</v>
      </c>
      <c r="C4293" s="110" t="s">
        <v>890</v>
      </c>
      <c r="D4293" s="112">
        <v>33</v>
      </c>
      <c r="E4293" s="112">
        <v>40000003</v>
      </c>
      <c r="F4293" s="113" t="s">
        <v>1202</v>
      </c>
      <c r="G4293" s="114">
        <v>69996.691000000006</v>
      </c>
      <c r="H4293" s="114">
        <v>69996.691000000006</v>
      </c>
      <c r="I4293" s="119"/>
      <c r="J4293" s="87"/>
      <c r="K4293" s="87"/>
    </row>
    <row r="4294" spans="2:11" x14ac:dyDescent="0.2">
      <c r="B4294" s="110" t="s">
        <v>56</v>
      </c>
      <c r="C4294" s="110" t="s">
        <v>895</v>
      </c>
      <c r="D4294" s="112">
        <v>33</v>
      </c>
      <c r="E4294" s="112">
        <v>40000405</v>
      </c>
      <c r="F4294" s="113" t="s">
        <v>1203</v>
      </c>
      <c r="G4294" s="114">
        <v>91999.998000000007</v>
      </c>
      <c r="H4294" s="114">
        <v>91999.998000000007</v>
      </c>
      <c r="I4294" s="119"/>
      <c r="J4294" s="87"/>
      <c r="K4294" s="87"/>
    </row>
    <row r="4295" spans="2:11" x14ac:dyDescent="0.2">
      <c r="B4295" s="110" t="s">
        <v>56</v>
      </c>
      <c r="C4295" s="110" t="s">
        <v>870</v>
      </c>
      <c r="D4295" s="112">
        <v>33</v>
      </c>
      <c r="E4295" s="112">
        <v>30484528</v>
      </c>
      <c r="F4295" s="113" t="s">
        <v>1204</v>
      </c>
      <c r="G4295" s="114">
        <v>79994.703999999998</v>
      </c>
      <c r="H4295" s="114">
        <v>79994.703999999998</v>
      </c>
      <c r="I4295" s="119"/>
      <c r="J4295" s="87"/>
      <c r="K4295" s="87"/>
    </row>
    <row r="4296" spans="2:11" x14ac:dyDescent="0.2">
      <c r="B4296" s="110" t="s">
        <v>56</v>
      </c>
      <c r="C4296" s="110" t="s">
        <v>964</v>
      </c>
      <c r="D4296" s="112">
        <v>33</v>
      </c>
      <c r="E4296" s="112">
        <v>30488224</v>
      </c>
      <c r="F4296" s="113" t="s">
        <v>1205</v>
      </c>
      <c r="G4296" s="114">
        <v>84827.657999999996</v>
      </c>
      <c r="H4296" s="114">
        <v>84827.657999999996</v>
      </c>
      <c r="I4296" s="119"/>
      <c r="J4296" s="87"/>
      <c r="K4296" s="87"/>
    </row>
    <row r="4297" spans="2:11" x14ac:dyDescent="0.2">
      <c r="B4297" s="110" t="s">
        <v>56</v>
      </c>
      <c r="C4297" s="110" t="s">
        <v>881</v>
      </c>
      <c r="D4297" s="112">
        <v>33</v>
      </c>
      <c r="E4297" s="112">
        <v>30487763</v>
      </c>
      <c r="F4297" s="113" t="s">
        <v>1206</v>
      </c>
      <c r="G4297" s="114">
        <v>89378.948000000004</v>
      </c>
      <c r="H4297" s="114">
        <v>89378.948000000004</v>
      </c>
      <c r="I4297" s="119"/>
      <c r="J4297" s="87"/>
      <c r="K4297" s="87"/>
    </row>
    <row r="4298" spans="2:11" x14ac:dyDescent="0.2">
      <c r="B4298" s="110" t="s">
        <v>56</v>
      </c>
      <c r="C4298" s="110" t="s">
        <v>884</v>
      </c>
      <c r="D4298" s="112">
        <v>33</v>
      </c>
      <c r="E4298" s="112">
        <v>30483800</v>
      </c>
      <c r="F4298" s="113" t="s">
        <v>1207</v>
      </c>
      <c r="G4298" s="114">
        <v>84412.323000000004</v>
      </c>
      <c r="H4298" s="114">
        <v>74575.069000000003</v>
      </c>
      <c r="I4298" s="119"/>
      <c r="J4298" s="87"/>
      <c r="K4298" s="87"/>
    </row>
    <row r="4299" spans="2:11" x14ac:dyDescent="0.2">
      <c r="B4299" s="110" t="s">
        <v>56</v>
      </c>
      <c r="C4299" s="110" t="s">
        <v>884</v>
      </c>
      <c r="D4299" s="112">
        <v>33</v>
      </c>
      <c r="E4299" s="112">
        <v>30486824</v>
      </c>
      <c r="F4299" s="113" t="s">
        <v>1208</v>
      </c>
      <c r="G4299" s="114">
        <v>89971.164000000004</v>
      </c>
      <c r="H4299" s="114">
        <v>69634.31</v>
      </c>
      <c r="I4299" s="119"/>
      <c r="J4299" s="87"/>
      <c r="K4299" s="87"/>
    </row>
    <row r="4300" spans="2:11" x14ac:dyDescent="0.2">
      <c r="B4300" s="110" t="s">
        <v>56</v>
      </c>
      <c r="C4300" s="110" t="s">
        <v>925</v>
      </c>
      <c r="D4300" s="112">
        <v>33</v>
      </c>
      <c r="E4300" s="112">
        <v>30486919</v>
      </c>
      <c r="F4300" s="113" t="s">
        <v>1209</v>
      </c>
      <c r="G4300" s="114">
        <v>89985.214000000007</v>
      </c>
      <c r="H4300" s="114">
        <v>89985.214000000007</v>
      </c>
      <c r="I4300" s="119"/>
      <c r="J4300" s="87"/>
      <c r="K4300" s="87"/>
    </row>
    <row r="4301" spans="2:11" x14ac:dyDescent="0.2">
      <c r="B4301" s="110" t="s">
        <v>56</v>
      </c>
      <c r="C4301" s="110" t="s">
        <v>973</v>
      </c>
      <c r="D4301" s="112">
        <v>33</v>
      </c>
      <c r="E4301" s="112">
        <v>40000186</v>
      </c>
      <c r="F4301" s="113" t="s">
        <v>1210</v>
      </c>
      <c r="G4301" s="114">
        <v>83235.978000000003</v>
      </c>
      <c r="H4301" s="114">
        <v>83235.978000000003</v>
      </c>
      <c r="I4301" s="119"/>
      <c r="J4301" s="87"/>
      <c r="K4301" s="87"/>
    </row>
    <row r="4302" spans="2:11" x14ac:dyDescent="0.2">
      <c r="B4302" s="110" t="s">
        <v>56</v>
      </c>
      <c r="C4302" s="110" t="s">
        <v>901</v>
      </c>
      <c r="D4302" s="112">
        <v>33</v>
      </c>
      <c r="E4302" s="112">
        <v>30487874</v>
      </c>
      <c r="F4302" s="113" t="s">
        <v>1211</v>
      </c>
      <c r="G4302" s="114">
        <v>35000</v>
      </c>
      <c r="H4302" s="114">
        <v>15790.325999999999</v>
      </c>
      <c r="I4302" s="119"/>
      <c r="J4302" s="87"/>
      <c r="K4302" s="87"/>
    </row>
    <row r="4303" spans="2:11" x14ac:dyDescent="0.2">
      <c r="B4303" s="110" t="s">
        <v>56</v>
      </c>
      <c r="C4303" s="110" t="s">
        <v>925</v>
      </c>
      <c r="D4303" s="112">
        <v>33</v>
      </c>
      <c r="E4303" s="112">
        <v>30488548</v>
      </c>
      <c r="F4303" s="113" t="s">
        <v>1212</v>
      </c>
      <c r="G4303" s="114">
        <v>59348.811999999998</v>
      </c>
      <c r="H4303" s="114">
        <v>59348.811999999998</v>
      </c>
      <c r="I4303" s="119"/>
      <c r="J4303" s="87"/>
      <c r="K4303" s="87"/>
    </row>
    <row r="4304" spans="2:11" x14ac:dyDescent="0.2">
      <c r="B4304" s="110" t="s">
        <v>56</v>
      </c>
      <c r="C4304" s="110" t="s">
        <v>890</v>
      </c>
      <c r="D4304" s="112">
        <v>33</v>
      </c>
      <c r="E4304" s="112">
        <v>30488065</v>
      </c>
      <c r="F4304" s="113" t="s">
        <v>1213</v>
      </c>
      <c r="G4304" s="114">
        <v>48778</v>
      </c>
      <c r="H4304" s="114">
        <v>46482.470999999998</v>
      </c>
      <c r="I4304" s="119"/>
      <c r="J4304" s="87"/>
      <c r="K4304" s="87"/>
    </row>
    <row r="4305" spans="2:11" x14ac:dyDescent="0.2">
      <c r="B4305" s="110" t="s">
        <v>56</v>
      </c>
      <c r="C4305" s="110" t="s">
        <v>917</v>
      </c>
      <c r="D4305" s="112">
        <v>33</v>
      </c>
      <c r="E4305" s="112">
        <v>30486683</v>
      </c>
      <c r="F4305" s="113" t="s">
        <v>1214</v>
      </c>
      <c r="G4305" s="114">
        <v>84936.278999999995</v>
      </c>
      <c r="H4305" s="114">
        <v>63119.088000000003</v>
      </c>
      <c r="I4305" s="119"/>
      <c r="J4305" s="87"/>
      <c r="K4305" s="87"/>
    </row>
    <row r="4306" spans="2:11" x14ac:dyDescent="0.2">
      <c r="B4306" s="110" t="s">
        <v>56</v>
      </c>
      <c r="C4306" s="110" t="s">
        <v>917</v>
      </c>
      <c r="D4306" s="112">
        <v>33</v>
      </c>
      <c r="E4306" s="112">
        <v>30487535</v>
      </c>
      <c r="F4306" s="113" t="s">
        <v>1215</v>
      </c>
      <c r="G4306" s="114">
        <v>49500.002</v>
      </c>
      <c r="H4306" s="114">
        <v>49500.002</v>
      </c>
      <c r="I4306" s="119"/>
      <c r="J4306" s="87"/>
      <c r="K4306" s="87"/>
    </row>
    <row r="4307" spans="2:11" x14ac:dyDescent="0.2">
      <c r="B4307" s="110" t="s">
        <v>56</v>
      </c>
      <c r="C4307" s="110" t="s">
        <v>872</v>
      </c>
      <c r="D4307" s="112">
        <v>33</v>
      </c>
      <c r="E4307" s="112">
        <v>30487891</v>
      </c>
      <c r="F4307" s="113" t="s">
        <v>1216</v>
      </c>
      <c r="G4307" s="114">
        <v>49999.584999999999</v>
      </c>
      <c r="H4307" s="114">
        <v>49999.584999999999</v>
      </c>
      <c r="I4307" s="119"/>
      <c r="J4307" s="87"/>
      <c r="K4307" s="87"/>
    </row>
    <row r="4308" spans="2:11" x14ac:dyDescent="0.2">
      <c r="B4308" s="110" t="s">
        <v>56</v>
      </c>
      <c r="C4308" s="110" t="s">
        <v>899</v>
      </c>
      <c r="D4308" s="112">
        <v>33</v>
      </c>
      <c r="E4308" s="112">
        <v>40000650</v>
      </c>
      <c r="F4308" s="113" t="s">
        <v>1217</v>
      </c>
      <c r="G4308" s="114">
        <v>79999.998999999996</v>
      </c>
      <c r="H4308" s="114">
        <v>79999.998999999996</v>
      </c>
      <c r="I4308" s="119"/>
      <c r="J4308" s="87"/>
      <c r="K4308" s="87"/>
    </row>
    <row r="4309" spans="2:11" x14ac:dyDescent="0.2">
      <c r="B4309" s="110" t="s">
        <v>56</v>
      </c>
      <c r="C4309" s="110" t="s">
        <v>862</v>
      </c>
      <c r="D4309" s="112">
        <v>33</v>
      </c>
      <c r="E4309" s="112">
        <v>30354931</v>
      </c>
      <c r="F4309" s="113" t="s">
        <v>1218</v>
      </c>
      <c r="G4309" s="114">
        <v>91999.614000000001</v>
      </c>
      <c r="H4309" s="114">
        <v>91999.614000000001</v>
      </c>
      <c r="I4309" s="119"/>
      <c r="J4309" s="87"/>
      <c r="K4309" s="87"/>
    </row>
    <row r="4310" spans="2:11" x14ac:dyDescent="0.2">
      <c r="B4310" s="110" t="s">
        <v>56</v>
      </c>
      <c r="C4310" s="110" t="s">
        <v>864</v>
      </c>
      <c r="D4310" s="112">
        <v>33</v>
      </c>
      <c r="E4310" s="112">
        <v>40000987</v>
      </c>
      <c r="F4310" s="113" t="s">
        <v>1219</v>
      </c>
      <c r="G4310" s="114">
        <v>34808.036</v>
      </c>
      <c r="H4310" s="114">
        <v>34808.036</v>
      </c>
      <c r="I4310" s="119"/>
      <c r="J4310" s="87"/>
      <c r="K4310" s="87"/>
    </row>
    <row r="4311" spans="2:11" x14ac:dyDescent="0.2">
      <c r="B4311" s="110" t="s">
        <v>56</v>
      </c>
      <c r="C4311" s="110" t="s">
        <v>925</v>
      </c>
      <c r="D4311" s="112">
        <v>33</v>
      </c>
      <c r="E4311" s="112">
        <v>30486915</v>
      </c>
      <c r="F4311" s="113" t="s">
        <v>1220</v>
      </c>
      <c r="G4311" s="114">
        <v>51300</v>
      </c>
      <c r="H4311" s="114">
        <v>49995.968999999997</v>
      </c>
      <c r="I4311" s="119"/>
      <c r="J4311" s="87"/>
      <c r="K4311" s="87"/>
    </row>
    <row r="4312" spans="2:11" x14ac:dyDescent="0.2">
      <c r="B4312" s="110" t="s">
        <v>56</v>
      </c>
      <c r="C4312" s="110" t="s">
        <v>921</v>
      </c>
      <c r="D4312" s="112">
        <v>33</v>
      </c>
      <c r="E4312" s="112">
        <v>30487285</v>
      </c>
      <c r="F4312" s="113" t="s">
        <v>1221</v>
      </c>
      <c r="G4312" s="114">
        <v>46170</v>
      </c>
      <c r="H4312" s="114">
        <v>43995.038</v>
      </c>
      <c r="I4312" s="119"/>
      <c r="J4312" s="87"/>
      <c r="K4312" s="87"/>
    </row>
    <row r="4313" spans="2:11" x14ac:dyDescent="0.2">
      <c r="B4313" s="110" t="s">
        <v>56</v>
      </c>
      <c r="C4313" s="110" t="s">
        <v>901</v>
      </c>
      <c r="D4313" s="112">
        <v>33</v>
      </c>
      <c r="E4313" s="112">
        <v>30487914</v>
      </c>
      <c r="F4313" s="113" t="s">
        <v>1222</v>
      </c>
      <c r="G4313" s="114">
        <v>60000</v>
      </c>
      <c r="H4313" s="114">
        <v>60000</v>
      </c>
      <c r="I4313" s="119"/>
      <c r="J4313" s="87"/>
      <c r="K4313" s="87"/>
    </row>
    <row r="4314" spans="2:11" x14ac:dyDescent="0.2">
      <c r="B4314" s="110" t="s">
        <v>56</v>
      </c>
      <c r="C4314" s="110" t="s">
        <v>901</v>
      </c>
      <c r="D4314" s="112">
        <v>33</v>
      </c>
      <c r="E4314" s="112">
        <v>30488357</v>
      </c>
      <c r="F4314" s="113" t="s">
        <v>1223</v>
      </c>
      <c r="G4314" s="114">
        <v>90000</v>
      </c>
      <c r="H4314" s="114">
        <v>23299.736000000001</v>
      </c>
      <c r="I4314" s="119"/>
      <c r="J4314" s="87"/>
      <c r="K4314" s="87"/>
    </row>
    <row r="4315" spans="2:11" x14ac:dyDescent="0.2">
      <c r="B4315" s="110" t="s">
        <v>56</v>
      </c>
      <c r="C4315" s="110" t="s">
        <v>952</v>
      </c>
      <c r="D4315" s="112">
        <v>33</v>
      </c>
      <c r="E4315" s="112">
        <v>30488419</v>
      </c>
      <c r="F4315" s="113" t="s">
        <v>1224</v>
      </c>
      <c r="G4315" s="114">
        <v>25000</v>
      </c>
      <c r="H4315" s="114">
        <v>3721.5680000000002</v>
      </c>
      <c r="I4315" s="119"/>
      <c r="J4315" s="87"/>
      <c r="K4315" s="87"/>
    </row>
    <row r="4316" spans="2:11" x14ac:dyDescent="0.2">
      <c r="B4316" s="110" t="s">
        <v>56</v>
      </c>
      <c r="C4316" s="110" t="s">
        <v>884</v>
      </c>
      <c r="D4316" s="112">
        <v>33</v>
      </c>
      <c r="E4316" s="112">
        <v>30487900</v>
      </c>
      <c r="F4316" s="113" t="s">
        <v>1225</v>
      </c>
      <c r="G4316" s="114">
        <v>89643.741999999998</v>
      </c>
      <c r="H4316" s="114">
        <v>38173.271000000001</v>
      </c>
      <c r="I4316" s="119"/>
      <c r="J4316" s="87"/>
      <c r="K4316" s="87"/>
    </row>
    <row r="4317" spans="2:11" x14ac:dyDescent="0.2">
      <c r="B4317" s="110" t="s">
        <v>56</v>
      </c>
      <c r="C4317" s="110" t="s">
        <v>899</v>
      </c>
      <c r="D4317" s="112">
        <v>33</v>
      </c>
      <c r="E4317" s="112">
        <v>30488959</v>
      </c>
      <c r="F4317" s="113" t="s">
        <v>1226</v>
      </c>
      <c r="G4317" s="114">
        <v>57856.286</v>
      </c>
      <c r="H4317" s="114">
        <v>57856.286</v>
      </c>
      <c r="I4317" s="119"/>
      <c r="J4317" s="87"/>
      <c r="K4317" s="87"/>
    </row>
    <row r="4318" spans="2:11" x14ac:dyDescent="0.2">
      <c r="B4318" s="110" t="s">
        <v>56</v>
      </c>
      <c r="C4318" s="110" t="s">
        <v>899</v>
      </c>
      <c r="D4318" s="112">
        <v>33</v>
      </c>
      <c r="E4318" s="112">
        <v>30483223</v>
      </c>
      <c r="F4318" s="113" t="s">
        <v>1227</v>
      </c>
      <c r="G4318" s="114">
        <v>46428.762000000002</v>
      </c>
      <c r="H4318" s="114">
        <v>46428.762000000002</v>
      </c>
      <c r="I4318" s="119"/>
      <c r="J4318" s="87"/>
      <c r="K4318" s="87"/>
    </row>
    <row r="4319" spans="2:11" x14ac:dyDescent="0.2">
      <c r="B4319" s="110" t="s">
        <v>56</v>
      </c>
      <c r="C4319" s="110" t="s">
        <v>899</v>
      </c>
      <c r="D4319" s="112">
        <v>33</v>
      </c>
      <c r="E4319" s="112">
        <v>40000065</v>
      </c>
      <c r="F4319" s="113" t="s">
        <v>1228</v>
      </c>
      <c r="G4319" s="114">
        <v>50000</v>
      </c>
      <c r="H4319" s="114">
        <v>50000</v>
      </c>
      <c r="I4319" s="119"/>
      <c r="J4319" s="87"/>
      <c r="K4319" s="87"/>
    </row>
    <row r="4320" spans="2:11" x14ac:dyDescent="0.2">
      <c r="B4320" s="110" t="s">
        <v>56</v>
      </c>
      <c r="C4320" s="110" t="s">
        <v>857</v>
      </c>
      <c r="D4320" s="112">
        <v>33</v>
      </c>
      <c r="E4320" s="112">
        <v>40008566</v>
      </c>
      <c r="F4320" s="113" t="s">
        <v>1229</v>
      </c>
      <c r="G4320" s="114">
        <v>44121</v>
      </c>
      <c r="H4320" s="114">
        <v>8151.3459999999995</v>
      </c>
      <c r="I4320" s="119"/>
      <c r="J4320" s="87"/>
      <c r="K4320" s="87"/>
    </row>
    <row r="4321" spans="2:11" x14ac:dyDescent="0.2">
      <c r="B4321" s="110" t="s">
        <v>56</v>
      </c>
      <c r="C4321" s="110" t="s">
        <v>936</v>
      </c>
      <c r="D4321" s="112">
        <v>33</v>
      </c>
      <c r="E4321" s="112">
        <v>40008480</v>
      </c>
      <c r="F4321" s="113" t="s">
        <v>1230</v>
      </c>
      <c r="G4321" s="114">
        <v>24999</v>
      </c>
      <c r="H4321" s="114">
        <v>5512.5</v>
      </c>
      <c r="I4321" s="119"/>
      <c r="J4321" s="87"/>
      <c r="K4321" s="87"/>
    </row>
    <row r="4322" spans="2:11" x14ac:dyDescent="0.2">
      <c r="B4322" s="110" t="s">
        <v>56</v>
      </c>
      <c r="C4322" s="110" t="s">
        <v>936</v>
      </c>
      <c r="D4322" s="112">
        <v>33</v>
      </c>
      <c r="E4322" s="112">
        <v>40008460</v>
      </c>
      <c r="F4322" s="113" t="s">
        <v>1231</v>
      </c>
      <c r="G4322" s="114">
        <v>49999</v>
      </c>
      <c r="H4322" s="114">
        <v>13847</v>
      </c>
      <c r="I4322" s="119"/>
      <c r="J4322" s="87"/>
      <c r="K4322" s="87"/>
    </row>
    <row r="4323" spans="2:11" x14ac:dyDescent="0.2">
      <c r="B4323" s="110" t="s">
        <v>56</v>
      </c>
      <c r="C4323" s="110" t="s">
        <v>870</v>
      </c>
      <c r="D4323" s="112">
        <v>33</v>
      </c>
      <c r="E4323" s="112">
        <v>40007206</v>
      </c>
      <c r="F4323" s="113" t="s">
        <v>1232</v>
      </c>
      <c r="G4323" s="114">
        <v>34878</v>
      </c>
      <c r="H4323" s="114">
        <v>4861.4830000000002</v>
      </c>
      <c r="I4323" s="119"/>
      <c r="J4323" s="87"/>
      <c r="K4323" s="87"/>
    </row>
    <row r="4324" spans="2:11" x14ac:dyDescent="0.2">
      <c r="B4324" s="110" t="s">
        <v>56</v>
      </c>
      <c r="C4324" s="110" t="s">
        <v>980</v>
      </c>
      <c r="D4324" s="112">
        <v>33</v>
      </c>
      <c r="E4324" s="112">
        <v>40007306</v>
      </c>
      <c r="F4324" s="113" t="s">
        <v>1233</v>
      </c>
      <c r="G4324" s="114">
        <v>37000</v>
      </c>
      <c r="H4324" s="114">
        <v>20000</v>
      </c>
      <c r="I4324" s="119"/>
      <c r="J4324" s="87"/>
      <c r="K4324" s="87"/>
    </row>
    <row r="4325" spans="2:11" x14ac:dyDescent="0.2">
      <c r="B4325" s="110" t="s">
        <v>56</v>
      </c>
      <c r="C4325" s="110" t="s">
        <v>980</v>
      </c>
      <c r="D4325" s="112">
        <v>33</v>
      </c>
      <c r="E4325" s="112">
        <v>40007305</v>
      </c>
      <c r="F4325" s="113" t="s">
        <v>1234</v>
      </c>
      <c r="G4325" s="114">
        <v>62800.993999999999</v>
      </c>
      <c r="H4325" s="114">
        <v>30000</v>
      </c>
      <c r="I4325" s="119"/>
      <c r="J4325" s="87"/>
      <c r="K4325" s="87"/>
    </row>
    <row r="4326" spans="2:11" x14ac:dyDescent="0.2">
      <c r="B4326" s="110" t="s">
        <v>56</v>
      </c>
      <c r="C4326" s="110" t="s">
        <v>862</v>
      </c>
      <c r="D4326" s="112">
        <v>33</v>
      </c>
      <c r="E4326" s="112">
        <v>40008552</v>
      </c>
      <c r="F4326" s="113" t="s">
        <v>1235</v>
      </c>
      <c r="G4326" s="114">
        <v>39987.510999999999</v>
      </c>
      <c r="H4326" s="114">
        <v>8537.5490000000009</v>
      </c>
      <c r="I4326" s="119"/>
      <c r="J4326" s="87"/>
      <c r="K4326" s="87"/>
    </row>
    <row r="4327" spans="2:11" x14ac:dyDescent="0.2">
      <c r="B4327" s="110" t="s">
        <v>56</v>
      </c>
      <c r="C4327" s="110" t="s">
        <v>862</v>
      </c>
      <c r="D4327" s="112">
        <v>33</v>
      </c>
      <c r="E4327" s="112">
        <v>40000993</v>
      </c>
      <c r="F4327" s="113" t="s">
        <v>1236</v>
      </c>
      <c r="G4327" s="114">
        <v>69526.046000000002</v>
      </c>
      <c r="H4327" s="114">
        <v>15937.53</v>
      </c>
      <c r="I4327" s="119"/>
      <c r="J4327" s="87"/>
      <c r="K4327" s="87"/>
    </row>
    <row r="4328" spans="2:11" x14ac:dyDescent="0.2">
      <c r="B4328" s="110" t="s">
        <v>56</v>
      </c>
      <c r="C4328" s="110" t="s">
        <v>973</v>
      </c>
      <c r="D4328" s="112">
        <v>33</v>
      </c>
      <c r="E4328" s="112">
        <v>40008281</v>
      </c>
      <c r="F4328" s="113" t="s">
        <v>1237</v>
      </c>
      <c r="G4328" s="114">
        <v>39938.245000000003</v>
      </c>
      <c r="H4328" s="114">
        <v>10546.018</v>
      </c>
      <c r="I4328" s="119"/>
      <c r="J4328" s="87"/>
      <c r="K4328" s="87"/>
    </row>
    <row r="4329" spans="2:11" x14ac:dyDescent="0.2">
      <c r="B4329" s="110" t="s">
        <v>56</v>
      </c>
      <c r="C4329" s="110" t="s">
        <v>1238</v>
      </c>
      <c r="D4329" s="112">
        <v>33</v>
      </c>
      <c r="E4329" s="112">
        <v>40007277</v>
      </c>
      <c r="F4329" s="113" t="s">
        <v>1239</v>
      </c>
      <c r="G4329" s="114">
        <v>49995.226999999999</v>
      </c>
      <c r="H4329" s="114">
        <v>9727.7849999999999</v>
      </c>
      <c r="I4329" s="119"/>
      <c r="J4329" s="87"/>
      <c r="K4329" s="87"/>
    </row>
    <row r="4330" spans="2:11" x14ac:dyDescent="0.2">
      <c r="B4330" s="110" t="s">
        <v>56</v>
      </c>
      <c r="C4330" s="110" t="s">
        <v>919</v>
      </c>
      <c r="D4330" s="112">
        <v>33</v>
      </c>
      <c r="E4330" s="112">
        <v>40008489</v>
      </c>
      <c r="F4330" s="113" t="s">
        <v>1240</v>
      </c>
      <c r="G4330" s="114">
        <v>93382.475999999995</v>
      </c>
      <c r="H4330" s="114">
        <v>10383.271000000001</v>
      </c>
      <c r="I4330" s="119"/>
      <c r="J4330" s="87"/>
      <c r="K4330" s="87"/>
    </row>
    <row r="4331" spans="2:11" x14ac:dyDescent="0.2">
      <c r="B4331" s="110" t="s">
        <v>56</v>
      </c>
      <c r="C4331" s="110" t="s">
        <v>980</v>
      </c>
      <c r="D4331" s="112">
        <v>33</v>
      </c>
      <c r="E4331" s="111">
        <v>30108787</v>
      </c>
      <c r="F4331" s="113" t="s">
        <v>1241</v>
      </c>
      <c r="G4331" s="114">
        <v>1587610</v>
      </c>
      <c r="H4331" s="114">
        <v>38556.002</v>
      </c>
      <c r="I4331" s="119"/>
      <c r="J4331" s="87"/>
      <c r="K4331" s="87"/>
    </row>
    <row r="4332" spans="2:11" x14ac:dyDescent="0.2">
      <c r="B4332" s="110" t="s">
        <v>56</v>
      </c>
      <c r="C4332" s="110" t="s">
        <v>884</v>
      </c>
      <c r="D4332" s="112">
        <v>33</v>
      </c>
      <c r="E4332" s="111">
        <v>20132784</v>
      </c>
      <c r="F4332" s="113" t="s">
        <v>1242</v>
      </c>
      <c r="G4332" s="114">
        <v>1310057.4010000001</v>
      </c>
      <c r="H4332" s="114">
        <v>80733.267999999996</v>
      </c>
      <c r="I4332" s="119"/>
      <c r="J4332" s="87"/>
      <c r="K4332" s="87"/>
    </row>
    <row r="4333" spans="2:11" x14ac:dyDescent="0.2">
      <c r="B4333" s="110" t="s">
        <v>56</v>
      </c>
      <c r="C4333" s="110" t="s">
        <v>952</v>
      </c>
      <c r="D4333" s="112">
        <v>33</v>
      </c>
      <c r="E4333" s="111">
        <v>30074834</v>
      </c>
      <c r="F4333" s="113" t="s">
        <v>1243</v>
      </c>
      <c r="G4333" s="114">
        <v>984916.10400000005</v>
      </c>
      <c r="H4333" s="114">
        <v>55588.067000000003</v>
      </c>
      <c r="I4333" s="119"/>
      <c r="J4333" s="87"/>
      <c r="K4333" s="87"/>
    </row>
    <row r="4334" spans="2:11" x14ac:dyDescent="0.2">
      <c r="B4334" s="110" t="s">
        <v>56</v>
      </c>
      <c r="C4334" s="110" t="s">
        <v>66</v>
      </c>
      <c r="D4334" s="112">
        <v>33</v>
      </c>
      <c r="E4334" s="111">
        <v>30137060</v>
      </c>
      <c r="F4334" s="113" t="s">
        <v>817</v>
      </c>
      <c r="G4334" s="114">
        <v>2332740</v>
      </c>
      <c r="H4334" s="114">
        <v>589519.68200000003</v>
      </c>
      <c r="I4334" s="119"/>
      <c r="J4334" s="87"/>
      <c r="K4334" s="87"/>
    </row>
    <row r="4335" spans="2:11" x14ac:dyDescent="0.2">
      <c r="B4335" s="110" t="s">
        <v>56</v>
      </c>
      <c r="C4335" s="110" t="s">
        <v>66</v>
      </c>
      <c r="D4335" s="112">
        <v>33</v>
      </c>
      <c r="E4335" s="111">
        <v>30136317</v>
      </c>
      <c r="F4335" s="113" t="s">
        <v>818</v>
      </c>
      <c r="G4335" s="114">
        <v>191000</v>
      </c>
      <c r="H4335" s="114">
        <v>105875</v>
      </c>
      <c r="I4335" s="119"/>
      <c r="J4335" s="87"/>
      <c r="K4335" s="87"/>
    </row>
    <row r="4336" spans="2:11" x14ac:dyDescent="0.2">
      <c r="B4336" s="110" t="s">
        <v>56</v>
      </c>
      <c r="C4336" s="110" t="s">
        <v>66</v>
      </c>
      <c r="D4336" s="112">
        <v>33</v>
      </c>
      <c r="E4336" s="111">
        <v>30341233</v>
      </c>
      <c r="F4336" s="113" t="s">
        <v>819</v>
      </c>
      <c r="G4336" s="114">
        <v>769600</v>
      </c>
      <c r="H4336" s="114">
        <v>327739.82299999997</v>
      </c>
      <c r="I4336" s="119"/>
      <c r="J4336" s="87"/>
      <c r="K4336" s="87"/>
    </row>
    <row r="4337" spans="2:11" x14ac:dyDescent="0.2">
      <c r="B4337" s="110" t="s">
        <v>56</v>
      </c>
      <c r="C4337" s="110" t="s">
        <v>874</v>
      </c>
      <c r="D4337" s="112">
        <v>33</v>
      </c>
      <c r="E4337" s="111">
        <v>30136269</v>
      </c>
      <c r="F4337" s="113" t="s">
        <v>845</v>
      </c>
      <c r="G4337" s="114">
        <v>1500000</v>
      </c>
      <c r="H4337" s="114">
        <v>307800</v>
      </c>
      <c r="I4337" s="119"/>
      <c r="J4337" s="87"/>
      <c r="K4337" s="87"/>
    </row>
    <row r="4338" spans="2:11" x14ac:dyDescent="0.2">
      <c r="B4338" s="110" t="s">
        <v>56</v>
      </c>
      <c r="C4338" s="110" t="s">
        <v>874</v>
      </c>
      <c r="D4338" s="112">
        <v>33</v>
      </c>
      <c r="E4338" s="111">
        <v>30136293</v>
      </c>
      <c r="F4338" s="113" t="s">
        <v>820</v>
      </c>
      <c r="G4338" s="114">
        <v>500000</v>
      </c>
      <c r="H4338" s="114">
        <v>122449.23699999999</v>
      </c>
      <c r="I4338" s="119"/>
      <c r="J4338" s="87"/>
      <c r="K4338" s="87"/>
    </row>
    <row r="4339" spans="2:11" x14ac:dyDescent="0.2">
      <c r="B4339" s="110" t="s">
        <v>56</v>
      </c>
      <c r="C4339" s="110" t="s">
        <v>66</v>
      </c>
      <c r="D4339" s="112">
        <v>33</v>
      </c>
      <c r="E4339" s="111">
        <v>30136320</v>
      </c>
      <c r="F4339" s="113" t="s">
        <v>821</v>
      </c>
      <c r="G4339" s="114">
        <v>600000</v>
      </c>
      <c r="H4339" s="114">
        <v>197370</v>
      </c>
      <c r="I4339" s="119"/>
      <c r="J4339" s="87"/>
      <c r="K4339" s="87"/>
    </row>
    <row r="4340" spans="2:11" x14ac:dyDescent="0.2">
      <c r="B4340" s="110" t="s">
        <v>56</v>
      </c>
      <c r="C4340" s="110" t="s">
        <v>66</v>
      </c>
      <c r="D4340" s="112">
        <v>33</v>
      </c>
      <c r="E4340" s="111">
        <v>30135830</v>
      </c>
      <c r="F4340" s="113" t="s">
        <v>1244</v>
      </c>
      <c r="G4340" s="114">
        <v>200000</v>
      </c>
      <c r="H4340" s="114">
        <v>47720.067000000003</v>
      </c>
      <c r="I4340" s="119"/>
      <c r="J4340" s="87"/>
      <c r="K4340" s="87"/>
    </row>
    <row r="4341" spans="2:11" x14ac:dyDescent="0.2">
      <c r="B4341" s="110" t="s">
        <v>56</v>
      </c>
      <c r="C4341" s="110" t="s">
        <v>66</v>
      </c>
      <c r="D4341" s="112">
        <v>33</v>
      </c>
      <c r="E4341" s="111">
        <v>30342025</v>
      </c>
      <c r="F4341" s="113" t="s">
        <v>822</v>
      </c>
      <c r="G4341" s="114">
        <v>700000</v>
      </c>
      <c r="H4341" s="114">
        <v>179464.18599999999</v>
      </c>
      <c r="I4341" s="119"/>
      <c r="J4341" s="87"/>
      <c r="K4341" s="87"/>
    </row>
    <row r="4342" spans="2:11" x14ac:dyDescent="0.2">
      <c r="B4342" s="110" t="s">
        <v>56</v>
      </c>
      <c r="C4342" s="110" t="s">
        <v>66</v>
      </c>
      <c r="D4342" s="112">
        <v>33</v>
      </c>
      <c r="E4342" s="111">
        <v>30363825</v>
      </c>
      <c r="F4342" s="113" t="s">
        <v>823</v>
      </c>
      <c r="G4342" s="114">
        <v>999999.06799999997</v>
      </c>
      <c r="H4342" s="114">
        <v>664999.06999999995</v>
      </c>
      <c r="I4342" s="119"/>
      <c r="J4342" s="87"/>
      <c r="K4342" s="87"/>
    </row>
    <row r="4343" spans="2:11" x14ac:dyDescent="0.2">
      <c r="B4343" s="110" t="s">
        <v>56</v>
      </c>
      <c r="C4343" s="110" t="s">
        <v>1086</v>
      </c>
      <c r="D4343" s="112">
        <v>33</v>
      </c>
      <c r="E4343" s="111">
        <v>30342073</v>
      </c>
      <c r="F4343" s="113" t="s">
        <v>824</v>
      </c>
      <c r="G4343" s="114">
        <v>960000</v>
      </c>
      <c r="H4343" s="114">
        <v>244958</v>
      </c>
      <c r="I4343" s="119"/>
      <c r="J4343" s="87"/>
      <c r="K4343" s="87"/>
    </row>
    <row r="4344" spans="2:11" x14ac:dyDescent="0.2">
      <c r="B4344" s="110" t="s">
        <v>56</v>
      </c>
      <c r="C4344" s="110" t="s">
        <v>886</v>
      </c>
      <c r="D4344" s="112">
        <v>33</v>
      </c>
      <c r="E4344" s="111">
        <v>30342022</v>
      </c>
      <c r="F4344" s="113" t="s">
        <v>825</v>
      </c>
      <c r="G4344" s="114">
        <v>198000</v>
      </c>
      <c r="H4344" s="114">
        <v>4131.2389999999996</v>
      </c>
      <c r="I4344" s="119"/>
      <c r="J4344" s="87"/>
      <c r="K4344" s="87"/>
    </row>
    <row r="4345" spans="2:11" x14ac:dyDescent="0.2">
      <c r="B4345" s="110" t="s">
        <v>56</v>
      </c>
      <c r="C4345" s="110" t="s">
        <v>899</v>
      </c>
      <c r="D4345" s="112">
        <v>33</v>
      </c>
      <c r="E4345" s="111">
        <v>30341732</v>
      </c>
      <c r="F4345" s="113" t="s">
        <v>826</v>
      </c>
      <c r="G4345" s="114">
        <v>378000</v>
      </c>
      <c r="H4345" s="114">
        <v>90396.491999999998</v>
      </c>
      <c r="I4345" s="119"/>
      <c r="J4345" s="87"/>
      <c r="K4345" s="87"/>
    </row>
    <row r="4346" spans="2:11" x14ac:dyDescent="0.2">
      <c r="B4346" s="110" t="s">
        <v>56</v>
      </c>
      <c r="C4346" s="110" t="s">
        <v>66</v>
      </c>
      <c r="D4346" s="112">
        <v>33</v>
      </c>
      <c r="E4346" s="111">
        <v>30337226</v>
      </c>
      <c r="F4346" s="113" t="s">
        <v>1245</v>
      </c>
      <c r="G4346" s="114">
        <v>1275000</v>
      </c>
      <c r="H4346" s="114">
        <v>300004.49900000001</v>
      </c>
      <c r="I4346" s="119"/>
      <c r="J4346" s="87"/>
      <c r="K4346" s="87"/>
    </row>
    <row r="4347" spans="2:11" x14ac:dyDescent="0.2">
      <c r="B4347" s="110" t="s">
        <v>56</v>
      </c>
      <c r="C4347" s="110" t="s">
        <v>66</v>
      </c>
      <c r="D4347" s="112">
        <v>33</v>
      </c>
      <c r="E4347" s="111">
        <v>30345125</v>
      </c>
      <c r="F4347" s="113" t="s">
        <v>827</v>
      </c>
      <c r="G4347" s="114">
        <v>1060000</v>
      </c>
      <c r="H4347" s="114">
        <v>762.83299999999997</v>
      </c>
      <c r="I4347" s="119"/>
      <c r="J4347" s="87"/>
      <c r="K4347" s="87"/>
    </row>
    <row r="4348" spans="2:11" x14ac:dyDescent="0.2">
      <c r="B4348" s="110" t="s">
        <v>56</v>
      </c>
      <c r="C4348" s="110" t="s">
        <v>66</v>
      </c>
      <c r="D4348" s="112">
        <v>33</v>
      </c>
      <c r="E4348" s="111">
        <v>30349427</v>
      </c>
      <c r="F4348" s="113" t="s">
        <v>846</v>
      </c>
      <c r="G4348" s="114">
        <v>540800</v>
      </c>
      <c r="H4348" s="114">
        <v>166299.98800000001</v>
      </c>
      <c r="I4348" s="119"/>
      <c r="J4348" s="87"/>
      <c r="K4348" s="87"/>
    </row>
    <row r="4349" spans="2:11" x14ac:dyDescent="0.2">
      <c r="B4349" s="110" t="s">
        <v>56</v>
      </c>
      <c r="C4349" s="110" t="s">
        <v>66</v>
      </c>
      <c r="D4349" s="112">
        <v>33</v>
      </c>
      <c r="E4349" s="111">
        <v>30343724</v>
      </c>
      <c r="F4349" s="113" t="s">
        <v>828</v>
      </c>
      <c r="G4349" s="114">
        <v>1260000</v>
      </c>
      <c r="H4349" s="114">
        <v>115940</v>
      </c>
      <c r="I4349" s="119"/>
      <c r="J4349" s="87"/>
      <c r="K4349" s="87"/>
    </row>
    <row r="4350" spans="2:11" x14ac:dyDescent="0.2">
      <c r="B4350" s="110" t="s">
        <v>56</v>
      </c>
      <c r="C4350" s="110" t="s">
        <v>66</v>
      </c>
      <c r="D4350" s="112">
        <v>33</v>
      </c>
      <c r="E4350" s="111">
        <v>30398233</v>
      </c>
      <c r="F4350" s="113" t="s">
        <v>829</v>
      </c>
      <c r="G4350" s="114">
        <v>900000</v>
      </c>
      <c r="H4350" s="114">
        <v>389880</v>
      </c>
      <c r="I4350" s="119"/>
      <c r="J4350" s="87"/>
      <c r="K4350" s="87"/>
    </row>
    <row r="4351" spans="2:11" x14ac:dyDescent="0.2">
      <c r="B4351" s="110" t="s">
        <v>56</v>
      </c>
      <c r="C4351" s="110" t="s">
        <v>66</v>
      </c>
      <c r="D4351" s="112">
        <v>33</v>
      </c>
      <c r="E4351" s="111">
        <v>30398531</v>
      </c>
      <c r="F4351" s="113" t="s">
        <v>830</v>
      </c>
      <c r="G4351" s="114">
        <v>600000</v>
      </c>
      <c r="H4351" s="114">
        <v>37353.338000000003</v>
      </c>
      <c r="I4351" s="119"/>
      <c r="J4351" s="87"/>
      <c r="K4351" s="87"/>
    </row>
    <row r="4352" spans="2:11" x14ac:dyDescent="0.2">
      <c r="B4352" s="110" t="s">
        <v>56</v>
      </c>
      <c r="C4352" s="110" t="s">
        <v>66</v>
      </c>
      <c r="D4352" s="112">
        <v>33</v>
      </c>
      <c r="E4352" s="111">
        <v>30434988</v>
      </c>
      <c r="F4352" s="113" t="s">
        <v>831</v>
      </c>
      <c r="G4352" s="114">
        <v>2000000</v>
      </c>
      <c r="H4352" s="114">
        <v>127614.603</v>
      </c>
      <c r="I4352" s="119"/>
      <c r="J4352" s="87"/>
      <c r="K4352" s="87"/>
    </row>
    <row r="4353" spans="2:11" x14ac:dyDescent="0.2">
      <c r="B4353" s="110" t="s">
        <v>56</v>
      </c>
      <c r="C4353" s="110" t="s">
        <v>66</v>
      </c>
      <c r="D4353" s="112">
        <v>33</v>
      </c>
      <c r="E4353" s="111">
        <v>30405874</v>
      </c>
      <c r="F4353" s="113" t="s">
        <v>832</v>
      </c>
      <c r="G4353" s="114">
        <v>413277</v>
      </c>
      <c r="H4353" s="114">
        <v>143898.04999999999</v>
      </c>
      <c r="I4353" s="119"/>
      <c r="J4353" s="87"/>
      <c r="K4353" s="87"/>
    </row>
    <row r="4354" spans="2:11" x14ac:dyDescent="0.2">
      <c r="B4354" s="110" t="s">
        <v>56</v>
      </c>
      <c r="C4354" s="110" t="s">
        <v>66</v>
      </c>
      <c r="D4354" s="112">
        <v>33</v>
      </c>
      <c r="E4354" s="111">
        <v>30343724</v>
      </c>
      <c r="F4354" s="113" t="s">
        <v>828</v>
      </c>
      <c r="G4354" s="114">
        <v>900000</v>
      </c>
      <c r="H4354" s="114">
        <v>179310.277</v>
      </c>
      <c r="I4354" s="119"/>
      <c r="J4354" s="87"/>
      <c r="K4354" s="87"/>
    </row>
    <row r="4355" spans="2:11" x14ac:dyDescent="0.2">
      <c r="B4355" s="110" t="s">
        <v>56</v>
      </c>
      <c r="C4355" s="110" t="s">
        <v>962</v>
      </c>
      <c r="D4355" s="112">
        <v>33</v>
      </c>
      <c r="E4355" s="111">
        <v>30329922</v>
      </c>
      <c r="F4355" s="113" t="s">
        <v>1246</v>
      </c>
      <c r="G4355" s="114">
        <v>530000</v>
      </c>
      <c r="H4355" s="114">
        <v>20205.039000000001</v>
      </c>
      <c r="I4355" s="119"/>
      <c r="J4355" s="87"/>
      <c r="K4355" s="87"/>
    </row>
    <row r="4356" spans="2:11" x14ac:dyDescent="0.2">
      <c r="B4356" s="110" t="s">
        <v>56</v>
      </c>
      <c r="C4356" s="110" t="s">
        <v>1086</v>
      </c>
      <c r="D4356" s="112">
        <v>33</v>
      </c>
      <c r="E4356" s="111">
        <v>30341173</v>
      </c>
      <c r="F4356" s="113" t="s">
        <v>1247</v>
      </c>
      <c r="G4356" s="114">
        <v>450000</v>
      </c>
      <c r="H4356" s="114">
        <v>15162.008</v>
      </c>
      <c r="I4356" s="119"/>
      <c r="J4356" s="87"/>
      <c r="K4356" s="87"/>
    </row>
    <row r="4357" spans="2:11" x14ac:dyDescent="0.2">
      <c r="B4357" s="110" t="s">
        <v>56</v>
      </c>
      <c r="C4357" s="110" t="s">
        <v>899</v>
      </c>
      <c r="D4357" s="112">
        <v>33</v>
      </c>
      <c r="E4357" s="111">
        <v>30341175</v>
      </c>
      <c r="F4357" s="113" t="s">
        <v>833</v>
      </c>
      <c r="G4357" s="114">
        <v>600010</v>
      </c>
      <c r="H4357" s="114">
        <v>25599.082999999999</v>
      </c>
      <c r="I4357" s="119"/>
      <c r="J4357" s="87"/>
      <c r="K4357" s="87"/>
    </row>
    <row r="4358" spans="2:11" x14ac:dyDescent="0.2">
      <c r="B4358" s="110" t="s">
        <v>56</v>
      </c>
      <c r="C4358" s="110" t="s">
        <v>66</v>
      </c>
      <c r="D4358" s="112">
        <v>33</v>
      </c>
      <c r="E4358" s="111">
        <v>30341275</v>
      </c>
      <c r="F4358" s="113" t="s">
        <v>834</v>
      </c>
      <c r="G4358" s="114">
        <v>203000</v>
      </c>
      <c r="H4358" s="114">
        <v>97660.775999999998</v>
      </c>
      <c r="I4358" s="119"/>
      <c r="J4358" s="87"/>
      <c r="K4358" s="87"/>
    </row>
    <row r="4359" spans="2:11" x14ac:dyDescent="0.2">
      <c r="B4359" s="110" t="s">
        <v>56</v>
      </c>
      <c r="C4359" s="110" t="s">
        <v>886</v>
      </c>
      <c r="D4359" s="112">
        <v>33</v>
      </c>
      <c r="E4359" s="111">
        <v>30341323</v>
      </c>
      <c r="F4359" s="113" t="s">
        <v>835</v>
      </c>
      <c r="G4359" s="114">
        <v>190000</v>
      </c>
      <c r="H4359" s="114">
        <v>69944.581000000006</v>
      </c>
      <c r="I4359" s="119"/>
      <c r="J4359" s="87"/>
      <c r="K4359" s="87"/>
    </row>
    <row r="4360" spans="2:11" x14ac:dyDescent="0.2">
      <c r="B4360" s="110" t="s">
        <v>56</v>
      </c>
      <c r="C4360" s="110" t="s">
        <v>886</v>
      </c>
      <c r="D4360" s="112">
        <v>33</v>
      </c>
      <c r="E4360" s="111">
        <v>30341325</v>
      </c>
      <c r="F4360" s="113" t="s">
        <v>836</v>
      </c>
      <c r="G4360" s="114">
        <v>355000</v>
      </c>
      <c r="H4360" s="114">
        <v>158546</v>
      </c>
      <c r="I4360" s="119"/>
      <c r="J4360" s="87"/>
      <c r="K4360" s="87"/>
    </row>
    <row r="4361" spans="2:11" x14ac:dyDescent="0.2">
      <c r="B4361" s="110" t="s">
        <v>56</v>
      </c>
      <c r="C4361" s="110" t="s">
        <v>886</v>
      </c>
      <c r="D4361" s="112">
        <v>33</v>
      </c>
      <c r="E4361" s="111">
        <v>30341329</v>
      </c>
      <c r="F4361" s="113" t="s">
        <v>837</v>
      </c>
      <c r="G4361" s="114">
        <v>309000</v>
      </c>
      <c r="H4361" s="114">
        <v>73047.172999999995</v>
      </c>
      <c r="I4361" s="119"/>
      <c r="J4361" s="87"/>
      <c r="K4361" s="87"/>
    </row>
    <row r="4362" spans="2:11" x14ac:dyDescent="0.2">
      <c r="B4362" s="110" t="s">
        <v>56</v>
      </c>
      <c r="C4362" s="110" t="s">
        <v>886</v>
      </c>
      <c r="D4362" s="112">
        <v>33</v>
      </c>
      <c r="E4362" s="111">
        <v>30341424</v>
      </c>
      <c r="F4362" s="113" t="s">
        <v>838</v>
      </c>
      <c r="G4362" s="114">
        <v>169500</v>
      </c>
      <c r="H4362" s="114">
        <v>68999</v>
      </c>
      <c r="I4362" s="119"/>
      <c r="J4362" s="87"/>
      <c r="K4362" s="87"/>
    </row>
    <row r="4363" spans="2:11" x14ac:dyDescent="0.2">
      <c r="B4363" s="110" t="s">
        <v>56</v>
      </c>
      <c r="C4363" s="110" t="s">
        <v>66</v>
      </c>
      <c r="D4363" s="112">
        <v>33</v>
      </c>
      <c r="E4363" s="111">
        <v>30351343</v>
      </c>
      <c r="F4363" s="113" t="s">
        <v>839</v>
      </c>
      <c r="G4363" s="114">
        <v>450000</v>
      </c>
      <c r="H4363" s="114">
        <v>71901.756999999998</v>
      </c>
      <c r="I4363" s="119"/>
      <c r="J4363" s="87"/>
      <c r="K4363" s="87"/>
    </row>
    <row r="4364" spans="2:11" x14ac:dyDescent="0.2">
      <c r="B4364" s="110" t="s">
        <v>56</v>
      </c>
      <c r="C4364" s="110" t="s">
        <v>66</v>
      </c>
      <c r="D4364" s="112">
        <v>33</v>
      </c>
      <c r="E4364" s="111">
        <v>30378428</v>
      </c>
      <c r="F4364" s="113" t="s">
        <v>816</v>
      </c>
      <c r="G4364" s="114">
        <v>563347</v>
      </c>
      <c r="H4364" s="114">
        <v>205200</v>
      </c>
      <c r="I4364" s="119"/>
      <c r="J4364" s="87"/>
      <c r="K4364" s="87"/>
    </row>
    <row r="4365" spans="2:11" x14ac:dyDescent="0.2">
      <c r="B4365" s="110" t="s">
        <v>56</v>
      </c>
      <c r="C4365" s="110" t="s">
        <v>886</v>
      </c>
      <c r="D4365" s="112">
        <v>33</v>
      </c>
      <c r="E4365" s="111">
        <v>30419826</v>
      </c>
      <c r="F4365" s="113" t="s">
        <v>840</v>
      </c>
      <c r="G4365" s="114">
        <v>315000</v>
      </c>
      <c r="H4365" s="114">
        <v>84362.807000000001</v>
      </c>
      <c r="I4365" s="119"/>
      <c r="J4365" s="87"/>
      <c r="K4365" s="87"/>
    </row>
    <row r="4366" spans="2:11" x14ac:dyDescent="0.2">
      <c r="B4366" s="110" t="s">
        <v>56</v>
      </c>
      <c r="C4366" s="110" t="s">
        <v>66</v>
      </c>
      <c r="D4366" s="112">
        <v>33</v>
      </c>
      <c r="E4366" s="111">
        <v>30433775</v>
      </c>
      <c r="F4366" s="113" t="s">
        <v>841</v>
      </c>
      <c r="G4366" s="114">
        <v>500000</v>
      </c>
      <c r="H4366" s="114">
        <v>317045.712</v>
      </c>
      <c r="I4366" s="119"/>
      <c r="J4366" s="87"/>
      <c r="K4366" s="87"/>
    </row>
    <row r="4367" spans="2:11" x14ac:dyDescent="0.2">
      <c r="B4367" s="110" t="s">
        <v>56</v>
      </c>
      <c r="C4367" s="110" t="s">
        <v>66</v>
      </c>
      <c r="D4367" s="112">
        <v>33</v>
      </c>
      <c r="E4367" s="111">
        <v>30481688</v>
      </c>
      <c r="F4367" s="113" t="s">
        <v>842</v>
      </c>
      <c r="G4367" s="114">
        <v>500000</v>
      </c>
      <c r="H4367" s="114">
        <v>233544.69200000001</v>
      </c>
      <c r="I4367" s="119"/>
      <c r="J4367" s="87"/>
      <c r="K4367" s="87"/>
    </row>
    <row r="4368" spans="2:11" x14ac:dyDescent="0.2">
      <c r="B4368" s="110" t="s">
        <v>56</v>
      </c>
      <c r="C4368" s="110" t="s">
        <v>66</v>
      </c>
      <c r="D4368" s="112">
        <v>33</v>
      </c>
      <c r="E4368" s="111">
        <v>30482027</v>
      </c>
      <c r="F4368" s="113" t="s">
        <v>843</v>
      </c>
      <c r="G4368" s="114">
        <v>500000</v>
      </c>
      <c r="H4368" s="114">
        <v>200000</v>
      </c>
      <c r="I4368" s="119"/>
      <c r="J4368" s="87"/>
      <c r="K4368" s="87"/>
    </row>
    <row r="4369" spans="2:11" x14ac:dyDescent="0.2">
      <c r="B4369" s="110" t="s">
        <v>56</v>
      </c>
      <c r="C4369" s="110" t="s">
        <v>66</v>
      </c>
      <c r="D4369" s="112">
        <v>33</v>
      </c>
      <c r="E4369" s="111">
        <v>30426980</v>
      </c>
      <c r="F4369" s="113" t="s">
        <v>844</v>
      </c>
      <c r="G4369" s="114">
        <v>500000</v>
      </c>
      <c r="H4369" s="114">
        <v>134922.986</v>
      </c>
      <c r="I4369" s="119"/>
      <c r="J4369" s="87"/>
      <c r="K4369" s="87"/>
    </row>
    <row r="4370" spans="2:11" x14ac:dyDescent="0.2">
      <c r="B4370" s="110" t="s">
        <v>56</v>
      </c>
      <c r="C4370" s="110" t="s">
        <v>860</v>
      </c>
      <c r="D4370" s="112">
        <v>33</v>
      </c>
      <c r="E4370" s="111">
        <v>30341439</v>
      </c>
      <c r="F4370" s="113" t="s">
        <v>847</v>
      </c>
      <c r="G4370" s="114">
        <v>210000</v>
      </c>
      <c r="H4370" s="114">
        <v>2000</v>
      </c>
      <c r="I4370" s="119"/>
      <c r="J4370" s="87"/>
      <c r="K4370" s="87"/>
    </row>
    <row r="4371" spans="2:11" x14ac:dyDescent="0.2">
      <c r="B4371" s="110" t="s">
        <v>56</v>
      </c>
      <c r="C4371" s="110" t="s">
        <v>66</v>
      </c>
      <c r="D4371" s="112">
        <v>33</v>
      </c>
      <c r="E4371" s="111">
        <v>30482019</v>
      </c>
      <c r="F4371" s="113" t="s">
        <v>1248</v>
      </c>
      <c r="G4371" s="114">
        <v>400000</v>
      </c>
      <c r="H4371" s="114">
        <v>42063.966</v>
      </c>
      <c r="I4371" s="119"/>
      <c r="J4371" s="87"/>
      <c r="K4371" s="87"/>
    </row>
    <row r="4372" spans="2:11" x14ac:dyDescent="0.2">
      <c r="B4372" s="110" t="s">
        <v>56</v>
      </c>
      <c r="C4372" s="110" t="s">
        <v>915</v>
      </c>
      <c r="D4372" s="112">
        <v>33</v>
      </c>
      <c r="E4372" s="111">
        <v>30458130</v>
      </c>
      <c r="F4372" s="113" t="s">
        <v>1249</v>
      </c>
      <c r="G4372" s="114">
        <v>491145</v>
      </c>
      <c r="H4372" s="114">
        <v>367627.875</v>
      </c>
      <c r="I4372" s="119"/>
      <c r="J4372" s="87"/>
      <c r="K4372" s="87"/>
    </row>
    <row r="4373" spans="2:11" x14ac:dyDescent="0.2">
      <c r="B4373" s="110" t="s">
        <v>56</v>
      </c>
      <c r="C4373" s="110" t="s">
        <v>66</v>
      </c>
      <c r="D4373" s="112">
        <v>33</v>
      </c>
      <c r="E4373" s="111">
        <v>30429222</v>
      </c>
      <c r="F4373" s="113" t="s">
        <v>1250</v>
      </c>
      <c r="G4373" s="114">
        <v>553400</v>
      </c>
      <c r="H4373" s="114">
        <v>551200</v>
      </c>
      <c r="I4373" s="119"/>
      <c r="J4373" s="87"/>
      <c r="K4373" s="87"/>
    </row>
    <row r="4374" spans="2:11" x14ac:dyDescent="0.2">
      <c r="B4374" s="110" t="s">
        <v>56</v>
      </c>
      <c r="C4374" s="110" t="s">
        <v>66</v>
      </c>
      <c r="D4374" s="112">
        <v>33</v>
      </c>
      <c r="E4374" s="111">
        <v>30483109</v>
      </c>
      <c r="F4374" s="113" t="s">
        <v>851</v>
      </c>
      <c r="G4374" s="114">
        <v>74850</v>
      </c>
      <c r="H4374" s="114">
        <v>33850</v>
      </c>
      <c r="I4374" s="119"/>
      <c r="J4374" s="87"/>
      <c r="K4374" s="87"/>
    </row>
    <row r="4375" spans="2:11" x14ac:dyDescent="0.2">
      <c r="B4375" s="110" t="s">
        <v>56</v>
      </c>
      <c r="C4375" s="110" t="s">
        <v>66</v>
      </c>
      <c r="D4375" s="112">
        <v>33</v>
      </c>
      <c r="E4375" s="111">
        <v>40000840</v>
      </c>
      <c r="F4375" s="113" t="s">
        <v>852</v>
      </c>
      <c r="G4375" s="114">
        <v>99620</v>
      </c>
      <c r="H4375" s="114">
        <v>99620</v>
      </c>
      <c r="I4375" s="119"/>
      <c r="J4375" s="87"/>
      <c r="K4375" s="87"/>
    </row>
    <row r="4376" spans="2:11" x14ac:dyDescent="0.2">
      <c r="B4376" s="110" t="s">
        <v>56</v>
      </c>
      <c r="C4376" s="110" t="s">
        <v>66</v>
      </c>
      <c r="D4376" s="112">
        <v>33</v>
      </c>
      <c r="E4376" s="111">
        <v>40000842</v>
      </c>
      <c r="F4376" s="113" t="s">
        <v>853</v>
      </c>
      <c r="G4376" s="114">
        <v>78250</v>
      </c>
      <c r="H4376" s="114">
        <v>78250</v>
      </c>
      <c r="I4376" s="119"/>
      <c r="J4376" s="87"/>
      <c r="K4376" s="87"/>
    </row>
    <row r="4377" spans="2:11" x14ac:dyDescent="0.2">
      <c r="B4377" s="110" t="s">
        <v>56</v>
      </c>
      <c r="C4377" s="110" t="s">
        <v>66</v>
      </c>
      <c r="D4377" s="112">
        <v>33</v>
      </c>
      <c r="E4377" s="111">
        <v>40000843</v>
      </c>
      <c r="F4377" s="113" t="s">
        <v>854</v>
      </c>
      <c r="G4377" s="114">
        <v>93720</v>
      </c>
      <c r="H4377" s="114">
        <v>75233</v>
      </c>
      <c r="I4377" s="119"/>
      <c r="J4377" s="87"/>
      <c r="K4377" s="87"/>
    </row>
    <row r="4378" spans="2:11" x14ac:dyDescent="0.2">
      <c r="B4378" s="110" t="s">
        <v>56</v>
      </c>
      <c r="C4378" s="110" t="s">
        <v>66</v>
      </c>
      <c r="D4378" s="112">
        <v>33</v>
      </c>
      <c r="E4378" s="111">
        <v>40000844</v>
      </c>
      <c r="F4378" s="113" t="s">
        <v>855</v>
      </c>
      <c r="G4378" s="114">
        <v>82548</v>
      </c>
      <c r="H4378" s="114">
        <v>64548</v>
      </c>
      <c r="I4378" s="119"/>
      <c r="J4378" s="87"/>
      <c r="K4378" s="87"/>
    </row>
    <row r="4379" spans="2:11" x14ac:dyDescent="0.2">
      <c r="B4379" s="110" t="s">
        <v>56</v>
      </c>
      <c r="C4379" s="110" t="s">
        <v>66</v>
      </c>
      <c r="D4379" s="112">
        <v>33</v>
      </c>
      <c r="E4379" s="111">
        <v>40000845</v>
      </c>
      <c r="F4379" s="113" t="s">
        <v>856</v>
      </c>
      <c r="G4379" s="114">
        <v>100000</v>
      </c>
      <c r="H4379" s="114">
        <v>80000</v>
      </c>
      <c r="I4379" s="119"/>
      <c r="J4379" s="87"/>
      <c r="K4379" s="87"/>
    </row>
    <row r="4380" spans="2:11" x14ac:dyDescent="0.2">
      <c r="B4380" s="110" t="s">
        <v>56</v>
      </c>
      <c r="C4380" s="110" t="s">
        <v>66</v>
      </c>
      <c r="D4380" s="112">
        <v>33</v>
      </c>
      <c r="E4380" s="111">
        <v>30483178</v>
      </c>
      <c r="F4380" s="113" t="s">
        <v>848</v>
      </c>
      <c r="G4380" s="114">
        <v>1978000</v>
      </c>
      <c r="H4380" s="114">
        <v>646581.63800000004</v>
      </c>
      <c r="I4380" s="119"/>
      <c r="J4380" s="87"/>
      <c r="K4380" s="87"/>
    </row>
    <row r="4381" spans="2:11" x14ac:dyDescent="0.2">
      <c r="B4381" s="110" t="s">
        <v>56</v>
      </c>
      <c r="C4381" s="110" t="s">
        <v>66</v>
      </c>
      <c r="D4381" s="112">
        <v>33</v>
      </c>
      <c r="E4381" s="111">
        <v>30429222</v>
      </c>
      <c r="F4381" s="113" t="s">
        <v>1250</v>
      </c>
      <c r="G4381" s="114">
        <v>492980</v>
      </c>
      <c r="H4381" s="114">
        <v>492980</v>
      </c>
      <c r="I4381" s="119"/>
      <c r="J4381" s="87"/>
      <c r="K4381" s="87"/>
    </row>
    <row r="4382" spans="2:11" x14ac:dyDescent="0.2">
      <c r="B4382" s="110" t="s">
        <v>56</v>
      </c>
      <c r="C4382" s="110" t="s">
        <v>66</v>
      </c>
      <c r="D4382" s="112">
        <v>33</v>
      </c>
      <c r="E4382" s="111">
        <v>30429222</v>
      </c>
      <c r="F4382" s="113" t="s">
        <v>1250</v>
      </c>
      <c r="G4382" s="114">
        <v>453200</v>
      </c>
      <c r="H4382" s="114">
        <v>453200</v>
      </c>
      <c r="I4382" s="119"/>
      <c r="J4382" s="87"/>
      <c r="K4382" s="87"/>
    </row>
    <row r="4383" spans="2:11" x14ac:dyDescent="0.2">
      <c r="B4383" s="110" t="s">
        <v>56</v>
      </c>
      <c r="C4383" s="110" t="s">
        <v>66</v>
      </c>
      <c r="D4383" s="112">
        <v>33</v>
      </c>
      <c r="E4383" s="111">
        <v>40005575</v>
      </c>
      <c r="F4383" s="113" t="s">
        <v>1251</v>
      </c>
      <c r="G4383" s="114">
        <v>2500000</v>
      </c>
      <c r="H4383" s="114">
        <v>2500000</v>
      </c>
      <c r="I4383" s="119"/>
      <c r="J4383" s="87"/>
      <c r="K4383" s="87"/>
    </row>
    <row r="4384" spans="2:11" x14ac:dyDescent="0.2">
      <c r="B4384" s="110" t="s">
        <v>56</v>
      </c>
      <c r="C4384" s="110" t="s">
        <v>66</v>
      </c>
      <c r="D4384" s="112">
        <v>33</v>
      </c>
      <c r="E4384" s="111">
        <v>30429222</v>
      </c>
      <c r="F4384" s="113" t="s">
        <v>1250</v>
      </c>
      <c r="G4384" s="114">
        <v>1732380</v>
      </c>
      <c r="H4384" s="114">
        <v>1732380</v>
      </c>
      <c r="I4384" s="119"/>
      <c r="J4384" s="87"/>
      <c r="K4384" s="87"/>
    </row>
    <row r="4385" spans="1:11" x14ac:dyDescent="0.2">
      <c r="B4385" s="110" t="s">
        <v>56</v>
      </c>
      <c r="C4385" s="110" t="s">
        <v>66</v>
      </c>
      <c r="D4385" s="112">
        <v>33</v>
      </c>
      <c r="E4385" s="111">
        <v>30429222</v>
      </c>
      <c r="F4385" s="113" t="s">
        <v>1250</v>
      </c>
      <c r="G4385" s="114">
        <v>239000</v>
      </c>
      <c r="H4385" s="114">
        <v>241200</v>
      </c>
      <c r="I4385" s="119"/>
      <c r="J4385" s="87"/>
      <c r="K4385" s="87"/>
    </row>
    <row r="4386" spans="1:11" x14ac:dyDescent="0.2">
      <c r="B4386" s="110" t="s">
        <v>56</v>
      </c>
      <c r="C4386" s="110" t="s">
        <v>66</v>
      </c>
      <c r="D4386" s="112">
        <v>33</v>
      </c>
      <c r="E4386" s="111">
        <v>30482658</v>
      </c>
      <c r="F4386" s="113" t="s">
        <v>849</v>
      </c>
      <c r="G4386" s="114">
        <v>230000</v>
      </c>
      <c r="H4386" s="114">
        <v>145000</v>
      </c>
      <c r="I4386" s="119"/>
      <c r="J4386" s="87"/>
      <c r="K4386" s="87"/>
    </row>
    <row r="4387" spans="1:11" x14ac:dyDescent="0.2">
      <c r="B4387" s="110" t="s">
        <v>56</v>
      </c>
      <c r="C4387" s="110" t="s">
        <v>66</v>
      </c>
      <c r="D4387" s="112">
        <v>33</v>
      </c>
      <c r="E4387" s="111">
        <v>40000913</v>
      </c>
      <c r="F4387" s="113" t="s">
        <v>858</v>
      </c>
      <c r="G4387" s="114">
        <v>100000</v>
      </c>
      <c r="H4387" s="114">
        <v>100000</v>
      </c>
      <c r="I4387" s="119"/>
      <c r="J4387" s="87"/>
      <c r="K4387" s="87"/>
    </row>
    <row r="4388" spans="1:11" x14ac:dyDescent="0.2">
      <c r="B4388" s="110" t="s">
        <v>56</v>
      </c>
      <c r="C4388" s="110" t="s">
        <v>66</v>
      </c>
      <c r="D4388" s="112">
        <v>33</v>
      </c>
      <c r="E4388" s="111">
        <v>40000924</v>
      </c>
      <c r="F4388" s="113" t="s">
        <v>859</v>
      </c>
      <c r="G4388" s="114">
        <v>100000</v>
      </c>
      <c r="H4388" s="114">
        <v>100000</v>
      </c>
      <c r="I4388" s="119"/>
      <c r="J4388" s="87"/>
      <c r="K4388" s="87"/>
    </row>
    <row r="4389" spans="1:11" x14ac:dyDescent="0.2">
      <c r="B4389" s="110" t="s">
        <v>56</v>
      </c>
      <c r="C4389" s="110" t="s">
        <v>235</v>
      </c>
      <c r="D4389" s="112">
        <v>33</v>
      </c>
      <c r="E4389" s="111">
        <v>40007368</v>
      </c>
      <c r="F4389" s="113" t="s">
        <v>861</v>
      </c>
      <c r="G4389" s="114">
        <v>100000</v>
      </c>
      <c r="H4389" s="114">
        <v>100000</v>
      </c>
      <c r="I4389" s="119"/>
      <c r="J4389" s="87"/>
      <c r="K4389" s="87"/>
    </row>
    <row r="4390" spans="1:11" x14ac:dyDescent="0.2">
      <c r="A4390" s="88"/>
      <c r="B4390" s="110" t="s">
        <v>58</v>
      </c>
      <c r="C4390" s="110" t="s">
        <v>235</v>
      </c>
      <c r="D4390" s="112">
        <v>33</v>
      </c>
      <c r="E4390" s="112">
        <v>3301200</v>
      </c>
      <c r="F4390" s="113" t="s">
        <v>3889</v>
      </c>
      <c r="G4390" s="138">
        <v>1090000</v>
      </c>
      <c r="H4390" s="138">
        <v>208500</v>
      </c>
      <c r="I4390" s="139"/>
      <c r="J4390" s="87"/>
      <c r="K4390" s="87"/>
    </row>
    <row r="4391" spans="1:11" x14ac:dyDescent="0.2">
      <c r="B4391" s="110" t="s">
        <v>58</v>
      </c>
      <c r="C4391" s="110" t="s">
        <v>235</v>
      </c>
      <c r="D4391" s="112">
        <v>33</v>
      </c>
      <c r="E4391" s="112">
        <v>3301201</v>
      </c>
      <c r="F4391" s="113" t="s">
        <v>3890</v>
      </c>
      <c r="G4391" s="138">
        <v>500000</v>
      </c>
      <c r="H4391" s="138">
        <v>91750</v>
      </c>
      <c r="I4391" s="139"/>
      <c r="J4391" s="87"/>
      <c r="K4391" s="87"/>
    </row>
    <row r="4392" spans="1:11" x14ac:dyDescent="0.2">
      <c r="B4392" s="110" t="s">
        <v>58</v>
      </c>
      <c r="C4392" s="110" t="s">
        <v>235</v>
      </c>
      <c r="D4392" s="112">
        <v>33</v>
      </c>
      <c r="E4392" s="112">
        <v>3301202</v>
      </c>
      <c r="F4392" s="113" t="s">
        <v>3891</v>
      </c>
      <c r="G4392" s="138">
        <v>370000</v>
      </c>
      <c r="H4392" s="138">
        <v>48053</v>
      </c>
      <c r="I4392" s="139"/>
      <c r="J4392" s="87"/>
      <c r="K4392" s="87"/>
    </row>
    <row r="4393" spans="1:11" x14ac:dyDescent="0.2">
      <c r="B4393" s="110" t="s">
        <v>58</v>
      </c>
      <c r="C4393" s="110" t="s">
        <v>235</v>
      </c>
      <c r="D4393" s="112">
        <v>33</v>
      </c>
      <c r="E4393" s="112">
        <v>3301204</v>
      </c>
      <c r="F4393" s="113" t="s">
        <v>3892</v>
      </c>
      <c r="G4393" s="138">
        <v>189054</v>
      </c>
      <c r="H4393" s="138">
        <v>94784</v>
      </c>
      <c r="I4393" s="139"/>
      <c r="J4393" s="87"/>
      <c r="K4393" s="87"/>
    </row>
    <row r="4394" spans="1:11" x14ac:dyDescent="0.2">
      <c r="B4394" s="110" t="s">
        <v>58</v>
      </c>
      <c r="C4394" s="110" t="s">
        <v>66</v>
      </c>
      <c r="D4394" s="112">
        <v>33</v>
      </c>
      <c r="E4394" s="112">
        <v>3301252</v>
      </c>
      <c r="F4394" s="113" t="s">
        <v>3893</v>
      </c>
      <c r="G4394" s="138">
        <v>870000</v>
      </c>
      <c r="H4394" s="138">
        <v>271090</v>
      </c>
      <c r="I4394" s="139"/>
      <c r="J4394" s="87"/>
      <c r="K4394" s="87"/>
    </row>
    <row r="4395" spans="1:11" x14ac:dyDescent="0.2">
      <c r="B4395" s="110" t="s">
        <v>58</v>
      </c>
      <c r="C4395" s="110" t="s">
        <v>66</v>
      </c>
      <c r="D4395" s="112">
        <v>33</v>
      </c>
      <c r="E4395" s="112">
        <v>3302003</v>
      </c>
      <c r="F4395" s="113" t="s">
        <v>5398</v>
      </c>
      <c r="G4395" s="138">
        <v>2566794</v>
      </c>
      <c r="H4395" s="138">
        <v>3035362</v>
      </c>
      <c r="I4395" s="139"/>
      <c r="J4395" s="87"/>
      <c r="K4395" s="87"/>
    </row>
    <row r="4396" spans="1:11" x14ac:dyDescent="0.2">
      <c r="B4396" s="110" t="s">
        <v>58</v>
      </c>
      <c r="C4396" s="110" t="s">
        <v>235</v>
      </c>
      <c r="D4396" s="112">
        <v>33</v>
      </c>
      <c r="E4396" s="112">
        <v>3302017</v>
      </c>
      <c r="F4396" s="113" t="s">
        <v>3894</v>
      </c>
      <c r="G4396" s="138">
        <v>511562</v>
      </c>
      <c r="H4396" s="138">
        <v>511562</v>
      </c>
      <c r="I4396" s="139"/>
      <c r="J4396" s="87"/>
      <c r="K4396" s="87"/>
    </row>
    <row r="4397" spans="1:11" x14ac:dyDescent="0.2">
      <c r="B4397" s="110" t="s">
        <v>58</v>
      </c>
      <c r="C4397" s="110" t="s">
        <v>235</v>
      </c>
      <c r="D4397" s="112">
        <v>33</v>
      </c>
      <c r="E4397" s="112">
        <v>3302025</v>
      </c>
      <c r="F4397" s="113" t="s">
        <v>5399</v>
      </c>
      <c r="G4397" s="138">
        <v>3676411</v>
      </c>
      <c r="H4397" s="138">
        <v>3676411</v>
      </c>
      <c r="I4397" s="139"/>
      <c r="J4397" s="87"/>
      <c r="K4397" s="87"/>
    </row>
    <row r="4398" spans="1:11" x14ac:dyDescent="0.2">
      <c r="B4398" s="110" t="s">
        <v>58</v>
      </c>
      <c r="C4398" s="110" t="s">
        <v>235</v>
      </c>
      <c r="D4398" s="112">
        <v>33</v>
      </c>
      <c r="E4398" s="112">
        <v>3303204</v>
      </c>
      <c r="F4398" s="113" t="s">
        <v>3821</v>
      </c>
      <c r="G4398" s="138">
        <v>266505</v>
      </c>
      <c r="H4398" s="138">
        <v>30496.251</v>
      </c>
      <c r="I4398" s="139"/>
      <c r="J4398" s="87"/>
      <c r="K4398" s="87"/>
    </row>
    <row r="4399" spans="1:11" x14ac:dyDescent="0.2">
      <c r="B4399" s="110" t="s">
        <v>58</v>
      </c>
      <c r="C4399" s="110" t="s">
        <v>235</v>
      </c>
      <c r="D4399" s="112">
        <v>33</v>
      </c>
      <c r="E4399" s="112">
        <v>3303206</v>
      </c>
      <c r="F4399" s="113" t="s">
        <v>3822</v>
      </c>
      <c r="G4399" s="138">
        <v>370218</v>
      </c>
      <c r="H4399" s="138">
        <v>8404.7900000000009</v>
      </c>
      <c r="I4399" s="139"/>
      <c r="J4399" s="87"/>
      <c r="K4399" s="87"/>
    </row>
    <row r="4400" spans="1:11" x14ac:dyDescent="0.2">
      <c r="B4400" s="110" t="s">
        <v>58</v>
      </c>
      <c r="C4400" s="110" t="s">
        <v>235</v>
      </c>
      <c r="D4400" s="112">
        <v>33</v>
      </c>
      <c r="E4400" s="112">
        <v>3303207</v>
      </c>
      <c r="F4400" s="113" t="s">
        <v>3823</v>
      </c>
      <c r="G4400" s="138">
        <v>1184920</v>
      </c>
      <c r="H4400" s="138">
        <v>61066.555999999997</v>
      </c>
      <c r="I4400" s="139"/>
      <c r="J4400" s="87"/>
      <c r="K4400" s="87"/>
    </row>
    <row r="4401" spans="2:11" x14ac:dyDescent="0.2">
      <c r="B4401" s="110" t="s">
        <v>58</v>
      </c>
      <c r="C4401" s="110" t="s">
        <v>235</v>
      </c>
      <c r="D4401" s="112">
        <v>33</v>
      </c>
      <c r="E4401" s="112">
        <v>3303228</v>
      </c>
      <c r="F4401" s="113" t="s">
        <v>3824</v>
      </c>
      <c r="G4401" s="138">
        <v>1000165</v>
      </c>
      <c r="H4401" s="138">
        <v>178443.89499999999</v>
      </c>
      <c r="I4401" s="139"/>
      <c r="J4401" s="87"/>
      <c r="K4401" s="87"/>
    </row>
    <row r="4402" spans="2:11" x14ac:dyDescent="0.2">
      <c r="B4402" s="110" t="s">
        <v>58</v>
      </c>
      <c r="C4402" s="110" t="s">
        <v>235</v>
      </c>
      <c r="D4402" s="112">
        <v>33</v>
      </c>
      <c r="E4402" s="112">
        <v>3303229</v>
      </c>
      <c r="F4402" s="113" t="s">
        <v>3825</v>
      </c>
      <c r="G4402" s="138">
        <v>220000</v>
      </c>
      <c r="H4402" s="138">
        <v>208.44300000000001</v>
      </c>
      <c r="I4402" s="139"/>
      <c r="J4402" s="87"/>
      <c r="K4402" s="87"/>
    </row>
    <row r="4403" spans="2:11" x14ac:dyDescent="0.2">
      <c r="B4403" s="110" t="s">
        <v>58</v>
      </c>
      <c r="C4403" s="110" t="s">
        <v>235</v>
      </c>
      <c r="D4403" s="112">
        <v>33</v>
      </c>
      <c r="E4403" s="112">
        <v>3303230</v>
      </c>
      <c r="F4403" s="113" t="s">
        <v>3826</v>
      </c>
      <c r="G4403" s="138">
        <v>542650</v>
      </c>
      <c r="H4403" s="138">
        <v>172966.97</v>
      </c>
      <c r="I4403" s="139"/>
      <c r="J4403" s="87"/>
      <c r="K4403" s="87"/>
    </row>
    <row r="4404" spans="2:11" x14ac:dyDescent="0.2">
      <c r="B4404" s="110" t="s">
        <v>58</v>
      </c>
      <c r="C4404" s="110" t="s">
        <v>235</v>
      </c>
      <c r="D4404" s="112">
        <v>33</v>
      </c>
      <c r="E4404" s="112">
        <v>3303231</v>
      </c>
      <c r="F4404" s="113" t="s">
        <v>3827</v>
      </c>
      <c r="G4404" s="138">
        <v>1400000</v>
      </c>
      <c r="H4404" s="138">
        <v>115241.55499999999</v>
      </c>
      <c r="I4404" s="139"/>
      <c r="J4404" s="87"/>
      <c r="K4404" s="87"/>
    </row>
    <row r="4405" spans="2:11" x14ac:dyDescent="0.2">
      <c r="B4405" s="110" t="s">
        <v>58</v>
      </c>
      <c r="C4405" s="110" t="s">
        <v>235</v>
      </c>
      <c r="D4405" s="112">
        <v>33</v>
      </c>
      <c r="E4405" s="112">
        <v>3303232</v>
      </c>
      <c r="F4405" s="113" t="s">
        <v>3828</v>
      </c>
      <c r="G4405" s="138">
        <v>965740</v>
      </c>
      <c r="H4405" s="138">
        <v>175329.76800000001</v>
      </c>
      <c r="I4405" s="139"/>
      <c r="J4405" s="87"/>
      <c r="K4405" s="87"/>
    </row>
    <row r="4406" spans="2:11" x14ac:dyDescent="0.2">
      <c r="B4406" s="110" t="s">
        <v>58</v>
      </c>
      <c r="C4406" s="110" t="s">
        <v>235</v>
      </c>
      <c r="D4406" s="112">
        <v>33</v>
      </c>
      <c r="E4406" s="112">
        <v>3303233</v>
      </c>
      <c r="F4406" s="113" t="s">
        <v>3829</v>
      </c>
      <c r="G4406" s="138">
        <v>2200000</v>
      </c>
      <c r="H4406" s="138">
        <v>205078.315</v>
      </c>
      <c r="I4406" s="139"/>
      <c r="J4406" s="87"/>
      <c r="K4406" s="87"/>
    </row>
    <row r="4407" spans="2:11" x14ac:dyDescent="0.2">
      <c r="B4407" s="110" t="s">
        <v>58</v>
      </c>
      <c r="C4407" s="110" t="s">
        <v>235</v>
      </c>
      <c r="D4407" s="112">
        <v>33</v>
      </c>
      <c r="E4407" s="112">
        <v>3303234</v>
      </c>
      <c r="F4407" s="113" t="s">
        <v>3830</v>
      </c>
      <c r="G4407" s="138">
        <v>900000</v>
      </c>
      <c r="H4407" s="138">
        <v>224177.23199999999</v>
      </c>
      <c r="I4407" s="139"/>
      <c r="J4407" s="87"/>
      <c r="K4407" s="87"/>
    </row>
    <row r="4408" spans="2:11" x14ac:dyDescent="0.2">
      <c r="B4408" s="110" t="s">
        <v>58</v>
      </c>
      <c r="C4408" s="110" t="s">
        <v>235</v>
      </c>
      <c r="D4408" s="112">
        <v>33</v>
      </c>
      <c r="E4408" s="112">
        <v>3303235</v>
      </c>
      <c r="F4408" s="113" t="s">
        <v>3831</v>
      </c>
      <c r="G4408" s="138">
        <v>300000</v>
      </c>
      <c r="H4408" s="138">
        <v>70178</v>
      </c>
      <c r="I4408" s="139"/>
      <c r="J4408" s="87"/>
      <c r="K4408" s="87"/>
    </row>
    <row r="4409" spans="2:11" x14ac:dyDescent="0.2">
      <c r="B4409" s="110" t="s">
        <v>58</v>
      </c>
      <c r="C4409" s="110" t="s">
        <v>66</v>
      </c>
      <c r="D4409" s="112">
        <v>33</v>
      </c>
      <c r="E4409" s="112">
        <v>3303241</v>
      </c>
      <c r="F4409" s="113" t="s">
        <v>5361</v>
      </c>
      <c r="G4409" s="138">
        <v>2275300</v>
      </c>
      <c r="H4409" s="138">
        <v>758112.54299999995</v>
      </c>
      <c r="I4409" s="139"/>
      <c r="J4409" s="87"/>
      <c r="K4409" s="87"/>
    </row>
    <row r="4410" spans="2:11" x14ac:dyDescent="0.2">
      <c r="B4410" s="110" t="s">
        <v>58</v>
      </c>
      <c r="C4410" s="110" t="s">
        <v>235</v>
      </c>
      <c r="D4410" s="112">
        <v>33</v>
      </c>
      <c r="E4410" s="112">
        <v>3303244</v>
      </c>
      <c r="F4410" s="113" t="s">
        <v>3832</v>
      </c>
      <c r="G4410" s="138">
        <v>572000</v>
      </c>
      <c r="H4410" s="138">
        <v>61440</v>
      </c>
      <c r="I4410" s="139"/>
      <c r="J4410" s="87"/>
      <c r="K4410" s="87"/>
    </row>
    <row r="4411" spans="2:11" x14ac:dyDescent="0.2">
      <c r="B4411" s="110" t="s">
        <v>58</v>
      </c>
      <c r="C4411" s="110" t="s">
        <v>235</v>
      </c>
      <c r="D4411" s="112">
        <v>33</v>
      </c>
      <c r="E4411" s="112">
        <v>3303245</v>
      </c>
      <c r="F4411" s="113" t="s">
        <v>3833</v>
      </c>
      <c r="G4411" s="138">
        <v>2100000</v>
      </c>
      <c r="H4411" s="138">
        <v>96727.819000000003</v>
      </c>
      <c r="I4411" s="139"/>
      <c r="J4411" s="87"/>
      <c r="K4411" s="87"/>
    </row>
    <row r="4412" spans="2:11" x14ac:dyDescent="0.2">
      <c r="B4412" s="110" t="s">
        <v>58</v>
      </c>
      <c r="C4412" s="110" t="s">
        <v>235</v>
      </c>
      <c r="D4412" s="112">
        <v>33</v>
      </c>
      <c r="E4412" s="112">
        <v>3303246</v>
      </c>
      <c r="F4412" s="113" t="s">
        <v>3834</v>
      </c>
      <c r="G4412" s="138">
        <v>1000000</v>
      </c>
      <c r="H4412" s="138">
        <v>213500</v>
      </c>
      <c r="I4412" s="139"/>
      <c r="J4412" s="87"/>
      <c r="K4412" s="87"/>
    </row>
    <row r="4413" spans="2:11" x14ac:dyDescent="0.2">
      <c r="B4413" s="110" t="s">
        <v>58</v>
      </c>
      <c r="C4413" s="110" t="s">
        <v>235</v>
      </c>
      <c r="D4413" s="112">
        <v>33</v>
      </c>
      <c r="E4413" s="112">
        <v>3303248</v>
      </c>
      <c r="F4413" s="113" t="s">
        <v>3835</v>
      </c>
      <c r="G4413" s="138">
        <v>600000</v>
      </c>
      <c r="H4413" s="138">
        <v>142012.91399999999</v>
      </c>
      <c r="I4413" s="139"/>
      <c r="J4413" s="87"/>
      <c r="K4413" s="87"/>
    </row>
    <row r="4414" spans="2:11" x14ac:dyDescent="0.2">
      <c r="B4414" s="110" t="s">
        <v>58</v>
      </c>
      <c r="C4414" s="110" t="s">
        <v>235</v>
      </c>
      <c r="D4414" s="112">
        <v>33</v>
      </c>
      <c r="E4414" s="112">
        <v>3303249</v>
      </c>
      <c r="F4414" s="113" t="s">
        <v>3836</v>
      </c>
      <c r="G4414" s="138">
        <v>443730</v>
      </c>
      <c r="H4414" s="138">
        <v>173321</v>
      </c>
      <c r="I4414" s="139"/>
      <c r="J4414" s="87"/>
      <c r="K4414" s="87"/>
    </row>
    <row r="4415" spans="2:11" x14ac:dyDescent="0.2">
      <c r="B4415" s="110" t="s">
        <v>58</v>
      </c>
      <c r="C4415" s="110" t="s">
        <v>235</v>
      </c>
      <c r="D4415" s="112">
        <v>33</v>
      </c>
      <c r="E4415" s="112">
        <v>3303250</v>
      </c>
      <c r="F4415" s="113" t="s">
        <v>3837</v>
      </c>
      <c r="G4415" s="138">
        <v>407020</v>
      </c>
      <c r="H4415" s="138">
        <v>82075.608999999997</v>
      </c>
      <c r="I4415" s="139"/>
      <c r="J4415" s="87"/>
      <c r="K4415" s="87"/>
    </row>
    <row r="4416" spans="2:11" x14ac:dyDescent="0.2">
      <c r="B4416" s="110" t="s">
        <v>58</v>
      </c>
      <c r="C4416" s="110" t="s">
        <v>235</v>
      </c>
      <c r="D4416" s="112">
        <v>33</v>
      </c>
      <c r="E4416" s="112">
        <v>3303251</v>
      </c>
      <c r="F4416" s="113" t="s">
        <v>3838</v>
      </c>
      <c r="G4416" s="138">
        <v>800000</v>
      </c>
      <c r="H4416" s="138">
        <v>43118.936999999998</v>
      </c>
      <c r="I4416" s="139"/>
      <c r="J4416" s="87"/>
      <c r="K4416" s="87"/>
    </row>
    <row r="4417" spans="2:11" x14ac:dyDescent="0.2">
      <c r="B4417" s="110" t="s">
        <v>58</v>
      </c>
      <c r="C4417" s="110" t="s">
        <v>235</v>
      </c>
      <c r="D4417" s="112">
        <v>33</v>
      </c>
      <c r="E4417" s="112">
        <v>3303252</v>
      </c>
      <c r="F4417" s="113" t="s">
        <v>3839</v>
      </c>
      <c r="G4417" s="138">
        <v>600000</v>
      </c>
      <c r="H4417" s="138">
        <v>51358.728999999999</v>
      </c>
      <c r="I4417" s="139"/>
      <c r="J4417" s="87"/>
      <c r="K4417" s="87"/>
    </row>
    <row r="4418" spans="2:11" ht="25.5" x14ac:dyDescent="0.2">
      <c r="B4418" s="110" t="s">
        <v>58</v>
      </c>
      <c r="C4418" s="110" t="s">
        <v>3895</v>
      </c>
      <c r="D4418" s="112">
        <v>33</v>
      </c>
      <c r="E4418" s="112">
        <v>3303253</v>
      </c>
      <c r="F4418" s="113" t="s">
        <v>3896</v>
      </c>
      <c r="G4418" s="138">
        <v>6349000</v>
      </c>
      <c r="H4418" s="138">
        <v>21295</v>
      </c>
      <c r="I4418" s="139"/>
      <c r="J4418" s="87"/>
      <c r="K4418" s="87"/>
    </row>
    <row r="4419" spans="2:11" x14ac:dyDescent="0.2">
      <c r="B4419" s="110" t="s">
        <v>58</v>
      </c>
      <c r="C4419" s="110" t="s">
        <v>235</v>
      </c>
      <c r="D4419" s="112">
        <v>33</v>
      </c>
      <c r="E4419" s="112">
        <v>3303254</v>
      </c>
      <c r="F4419" s="113" t="s">
        <v>3840</v>
      </c>
      <c r="G4419" s="138">
        <v>644760</v>
      </c>
      <c r="H4419" s="138">
        <v>140769.46</v>
      </c>
      <c r="I4419" s="139"/>
      <c r="J4419" s="87"/>
      <c r="K4419" s="87"/>
    </row>
    <row r="4420" spans="2:11" x14ac:dyDescent="0.2">
      <c r="B4420" s="110" t="s">
        <v>58</v>
      </c>
      <c r="C4420" s="110" t="s">
        <v>235</v>
      </c>
      <c r="D4420" s="112">
        <v>33</v>
      </c>
      <c r="E4420" s="112">
        <v>3303255</v>
      </c>
      <c r="F4420" s="113" t="s">
        <v>3841</v>
      </c>
      <c r="G4420" s="138">
        <v>595600</v>
      </c>
      <c r="H4420" s="138">
        <v>105641</v>
      </c>
      <c r="I4420" s="139"/>
      <c r="J4420" s="87"/>
      <c r="K4420" s="87"/>
    </row>
    <row r="4421" spans="2:11" x14ac:dyDescent="0.2">
      <c r="B4421" s="110" t="s">
        <v>58</v>
      </c>
      <c r="C4421" s="110" t="s">
        <v>235</v>
      </c>
      <c r="D4421" s="112">
        <v>33</v>
      </c>
      <c r="E4421" s="112">
        <v>3303256</v>
      </c>
      <c r="F4421" s="113" t="s">
        <v>3842</v>
      </c>
      <c r="G4421" s="138">
        <v>450000</v>
      </c>
      <c r="H4421" s="138">
        <v>17551.557000000001</v>
      </c>
      <c r="I4421" s="139"/>
      <c r="J4421" s="87"/>
      <c r="K4421" s="87"/>
    </row>
    <row r="4422" spans="2:11" x14ac:dyDescent="0.2">
      <c r="B4422" s="110" t="s">
        <v>58</v>
      </c>
      <c r="C4422" s="110" t="s">
        <v>235</v>
      </c>
      <c r="D4422" s="112">
        <v>33</v>
      </c>
      <c r="E4422" s="112">
        <v>3303257</v>
      </c>
      <c r="F4422" s="113" t="s">
        <v>3843</v>
      </c>
      <c r="G4422" s="138">
        <v>540000</v>
      </c>
      <c r="H4422" s="138">
        <v>198000</v>
      </c>
      <c r="I4422" s="139"/>
      <c r="J4422" s="87"/>
      <c r="K4422" s="87"/>
    </row>
    <row r="4423" spans="2:11" x14ac:dyDescent="0.2">
      <c r="B4423" s="110" t="s">
        <v>58</v>
      </c>
      <c r="C4423" s="110" t="s">
        <v>235</v>
      </c>
      <c r="D4423" s="112">
        <v>33</v>
      </c>
      <c r="E4423" s="112">
        <v>3303258</v>
      </c>
      <c r="F4423" s="113" t="s">
        <v>3844</v>
      </c>
      <c r="G4423" s="138">
        <v>242000</v>
      </c>
      <c r="H4423" s="138">
        <v>125952.765</v>
      </c>
      <c r="I4423" s="139"/>
      <c r="J4423" s="87"/>
      <c r="K4423" s="87"/>
    </row>
    <row r="4424" spans="2:11" x14ac:dyDescent="0.2">
      <c r="B4424" s="110" t="s">
        <v>58</v>
      </c>
      <c r="C4424" s="110" t="s">
        <v>235</v>
      </c>
      <c r="D4424" s="112">
        <v>33</v>
      </c>
      <c r="E4424" s="112">
        <v>3303259</v>
      </c>
      <c r="F4424" s="113" t="s">
        <v>3845</v>
      </c>
      <c r="G4424" s="138">
        <v>758597</v>
      </c>
      <c r="H4424" s="138">
        <v>47412.972000000002</v>
      </c>
      <c r="I4424" s="139"/>
      <c r="J4424" s="87"/>
      <c r="K4424" s="87"/>
    </row>
    <row r="4425" spans="2:11" x14ac:dyDescent="0.2">
      <c r="B4425" s="110" t="s">
        <v>58</v>
      </c>
      <c r="C4425" s="110" t="s">
        <v>235</v>
      </c>
      <c r="D4425" s="112">
        <v>33</v>
      </c>
      <c r="E4425" s="112">
        <v>3303260</v>
      </c>
      <c r="F4425" s="113" t="s">
        <v>3846</v>
      </c>
      <c r="G4425" s="138">
        <v>700005</v>
      </c>
      <c r="H4425" s="138">
        <v>50000</v>
      </c>
      <c r="I4425" s="139"/>
      <c r="J4425" s="87"/>
      <c r="K4425" s="87"/>
    </row>
    <row r="4426" spans="2:11" x14ac:dyDescent="0.2">
      <c r="B4426" s="110" t="s">
        <v>58</v>
      </c>
      <c r="C4426" s="110" t="s">
        <v>235</v>
      </c>
      <c r="D4426" s="112">
        <v>33</v>
      </c>
      <c r="E4426" s="112">
        <v>3303261</v>
      </c>
      <c r="F4426" s="113" t="s">
        <v>3847</v>
      </c>
      <c r="G4426" s="138">
        <v>427496</v>
      </c>
      <c r="H4426" s="138">
        <v>83861</v>
      </c>
      <c r="I4426" s="139"/>
      <c r="J4426" s="87"/>
      <c r="K4426" s="87"/>
    </row>
    <row r="4427" spans="2:11" x14ac:dyDescent="0.2">
      <c r="B4427" s="110" t="s">
        <v>58</v>
      </c>
      <c r="C4427" s="110" t="s">
        <v>235</v>
      </c>
      <c r="D4427" s="112">
        <v>33</v>
      </c>
      <c r="E4427" s="112">
        <v>3303262</v>
      </c>
      <c r="F4427" s="113" t="s">
        <v>3848</v>
      </c>
      <c r="G4427" s="138">
        <v>321651</v>
      </c>
      <c r="H4427" s="138">
        <v>116312.427</v>
      </c>
      <c r="I4427" s="139"/>
      <c r="J4427" s="87"/>
      <c r="K4427" s="87"/>
    </row>
    <row r="4428" spans="2:11" x14ac:dyDescent="0.2">
      <c r="B4428" s="110" t="s">
        <v>58</v>
      </c>
      <c r="C4428" s="110" t="s">
        <v>66</v>
      </c>
      <c r="D4428" s="112">
        <v>33</v>
      </c>
      <c r="E4428" s="112">
        <v>3303263</v>
      </c>
      <c r="F4428" s="113" t="s">
        <v>3849</v>
      </c>
      <c r="G4428" s="138">
        <v>526200</v>
      </c>
      <c r="H4428" s="138">
        <v>45886.33</v>
      </c>
      <c r="I4428" s="139"/>
      <c r="J4428" s="87"/>
      <c r="K4428" s="87"/>
    </row>
    <row r="4429" spans="2:11" x14ac:dyDescent="0.2">
      <c r="B4429" s="110" t="s">
        <v>58</v>
      </c>
      <c r="C4429" s="110" t="s">
        <v>235</v>
      </c>
      <c r="D4429" s="112">
        <v>33</v>
      </c>
      <c r="E4429" s="112">
        <v>3303264</v>
      </c>
      <c r="F4429" s="113" t="s">
        <v>3850</v>
      </c>
      <c r="G4429" s="138">
        <v>899520</v>
      </c>
      <c r="H4429" s="138">
        <v>256500</v>
      </c>
      <c r="I4429" s="139"/>
      <c r="J4429" s="87"/>
      <c r="K4429" s="87"/>
    </row>
    <row r="4430" spans="2:11" x14ac:dyDescent="0.2">
      <c r="B4430" s="110" t="s">
        <v>58</v>
      </c>
      <c r="C4430" s="110" t="s">
        <v>235</v>
      </c>
      <c r="D4430" s="112">
        <v>33</v>
      </c>
      <c r="E4430" s="112">
        <v>3303265</v>
      </c>
      <c r="F4430" s="113" t="s">
        <v>3851</v>
      </c>
      <c r="G4430" s="138">
        <v>439382</v>
      </c>
      <c r="H4430" s="138">
        <v>116670</v>
      </c>
      <c r="I4430" s="139"/>
      <c r="J4430" s="87"/>
      <c r="K4430" s="87"/>
    </row>
    <row r="4431" spans="2:11" x14ac:dyDescent="0.2">
      <c r="B4431" s="110" t="s">
        <v>58</v>
      </c>
      <c r="C4431" s="110" t="s">
        <v>235</v>
      </c>
      <c r="D4431" s="112">
        <v>33</v>
      </c>
      <c r="E4431" s="112">
        <v>3303266</v>
      </c>
      <c r="F4431" s="113" t="s">
        <v>3852</v>
      </c>
      <c r="G4431" s="138">
        <v>540000</v>
      </c>
      <c r="H4431" s="138">
        <v>239978</v>
      </c>
      <c r="I4431" s="139"/>
      <c r="J4431" s="87"/>
      <c r="K4431" s="87"/>
    </row>
    <row r="4432" spans="2:11" x14ac:dyDescent="0.2">
      <c r="B4432" s="110" t="s">
        <v>58</v>
      </c>
      <c r="C4432" s="110" t="s">
        <v>235</v>
      </c>
      <c r="D4432" s="112">
        <v>33</v>
      </c>
      <c r="E4432" s="112">
        <v>3303267</v>
      </c>
      <c r="F4432" s="113" t="s">
        <v>3853</v>
      </c>
      <c r="G4432" s="138">
        <v>576199</v>
      </c>
      <c r="H4432" s="138">
        <v>50000</v>
      </c>
      <c r="I4432" s="139"/>
      <c r="J4432" s="87"/>
      <c r="K4432" s="87"/>
    </row>
    <row r="4433" spans="2:11" x14ac:dyDescent="0.2">
      <c r="B4433" s="110" t="s">
        <v>58</v>
      </c>
      <c r="C4433" s="110" t="s">
        <v>235</v>
      </c>
      <c r="D4433" s="112">
        <v>33</v>
      </c>
      <c r="E4433" s="112">
        <v>3303268</v>
      </c>
      <c r="F4433" s="113" t="s">
        <v>3854</v>
      </c>
      <c r="G4433" s="138">
        <v>383761</v>
      </c>
      <c r="H4433" s="138">
        <v>31590.245999999999</v>
      </c>
      <c r="I4433" s="139"/>
      <c r="J4433" s="87"/>
      <c r="K4433" s="87"/>
    </row>
    <row r="4434" spans="2:11" x14ac:dyDescent="0.2">
      <c r="B4434" s="110" t="s">
        <v>58</v>
      </c>
      <c r="C4434" s="110" t="s">
        <v>235</v>
      </c>
      <c r="D4434" s="112">
        <v>33</v>
      </c>
      <c r="E4434" s="112">
        <v>3303269</v>
      </c>
      <c r="F4434" s="113" t="s">
        <v>3855</v>
      </c>
      <c r="G4434" s="138">
        <v>360000</v>
      </c>
      <c r="H4434" s="138">
        <v>75591.384000000005</v>
      </c>
      <c r="I4434" s="139"/>
      <c r="J4434" s="87"/>
      <c r="K4434" s="87"/>
    </row>
    <row r="4435" spans="2:11" x14ac:dyDescent="0.2">
      <c r="B4435" s="110" t="s">
        <v>58</v>
      </c>
      <c r="C4435" s="110" t="s">
        <v>235</v>
      </c>
      <c r="D4435" s="112">
        <v>33</v>
      </c>
      <c r="E4435" s="112">
        <v>3303270</v>
      </c>
      <c r="F4435" s="113" t="s">
        <v>3856</v>
      </c>
      <c r="G4435" s="138">
        <v>1470000</v>
      </c>
      <c r="H4435" s="138">
        <v>327109.26299999998</v>
      </c>
      <c r="I4435" s="139"/>
      <c r="J4435" s="87"/>
      <c r="K4435" s="87"/>
    </row>
    <row r="4436" spans="2:11" x14ac:dyDescent="0.2">
      <c r="B4436" s="110" t="s">
        <v>58</v>
      </c>
      <c r="C4436" s="110" t="s">
        <v>235</v>
      </c>
      <c r="D4436" s="112">
        <v>33</v>
      </c>
      <c r="E4436" s="112">
        <v>3303271</v>
      </c>
      <c r="F4436" s="113" t="s">
        <v>3857</v>
      </c>
      <c r="G4436" s="138">
        <v>1470000</v>
      </c>
      <c r="H4436" s="138">
        <v>447859.82799999998</v>
      </c>
      <c r="I4436" s="139"/>
      <c r="J4436" s="87"/>
      <c r="K4436" s="87"/>
    </row>
    <row r="4437" spans="2:11" ht="25.5" x14ac:dyDescent="0.2">
      <c r="B4437" s="110" t="s">
        <v>58</v>
      </c>
      <c r="C4437" s="110" t="s">
        <v>235</v>
      </c>
      <c r="D4437" s="112">
        <v>33</v>
      </c>
      <c r="E4437" s="112">
        <v>3303272</v>
      </c>
      <c r="F4437" s="113" t="s">
        <v>3858</v>
      </c>
      <c r="G4437" s="138">
        <v>192640</v>
      </c>
      <c r="H4437" s="138">
        <v>51429.73</v>
      </c>
      <c r="I4437" s="139"/>
      <c r="J4437" s="87"/>
      <c r="K4437" s="87"/>
    </row>
    <row r="4438" spans="2:11" x14ac:dyDescent="0.2">
      <c r="B4438" s="110" t="s">
        <v>58</v>
      </c>
      <c r="C4438" s="110" t="s">
        <v>235</v>
      </c>
      <c r="D4438" s="112">
        <v>33</v>
      </c>
      <c r="E4438" s="112">
        <v>3303273</v>
      </c>
      <c r="F4438" s="113" t="s">
        <v>3859</v>
      </c>
      <c r="G4438" s="138">
        <v>600000</v>
      </c>
      <c r="H4438" s="138">
        <v>61519.006000000001</v>
      </c>
      <c r="I4438" s="139"/>
      <c r="J4438" s="87"/>
      <c r="K4438" s="87"/>
    </row>
    <row r="4439" spans="2:11" x14ac:dyDescent="0.2">
      <c r="B4439" s="110" t="s">
        <v>58</v>
      </c>
      <c r="C4439" s="110" t="s">
        <v>235</v>
      </c>
      <c r="D4439" s="112">
        <v>33</v>
      </c>
      <c r="E4439" s="112">
        <v>3303277</v>
      </c>
      <c r="F4439" s="113" t="s">
        <v>3860</v>
      </c>
      <c r="G4439" s="138">
        <v>699644</v>
      </c>
      <c r="H4439" s="138">
        <v>135512.997</v>
      </c>
      <c r="I4439" s="139"/>
      <c r="J4439" s="87"/>
      <c r="K4439" s="87"/>
    </row>
    <row r="4440" spans="2:11" ht="25.5" x14ac:dyDescent="0.2">
      <c r="B4440" s="110" t="s">
        <v>58</v>
      </c>
      <c r="C4440" s="110" t="s">
        <v>235</v>
      </c>
      <c r="D4440" s="112">
        <v>33</v>
      </c>
      <c r="E4440" s="112">
        <v>3303278</v>
      </c>
      <c r="F4440" s="113" t="s">
        <v>3877</v>
      </c>
      <c r="G4440" s="138">
        <v>128985.31</v>
      </c>
      <c r="H4440" s="138">
        <v>26824</v>
      </c>
      <c r="I4440" s="139"/>
      <c r="J4440" s="87"/>
      <c r="K4440" s="87"/>
    </row>
    <row r="4441" spans="2:11" x14ac:dyDescent="0.2">
      <c r="B4441" s="110" t="s">
        <v>58</v>
      </c>
      <c r="C4441" s="110" t="s">
        <v>235</v>
      </c>
      <c r="D4441" s="112">
        <v>33</v>
      </c>
      <c r="E4441" s="112">
        <v>3303287</v>
      </c>
      <c r="F4441" s="113" t="s">
        <v>3861</v>
      </c>
      <c r="G4441" s="138">
        <v>446115</v>
      </c>
      <c r="H4441" s="138">
        <v>84965</v>
      </c>
      <c r="I4441" s="139"/>
      <c r="J4441" s="87"/>
      <c r="K4441" s="87"/>
    </row>
    <row r="4442" spans="2:11" x14ac:dyDescent="0.2">
      <c r="B4442" s="110" t="s">
        <v>58</v>
      </c>
      <c r="C4442" s="110" t="s">
        <v>235</v>
      </c>
      <c r="D4442" s="112">
        <v>33</v>
      </c>
      <c r="E4442" s="112">
        <v>3303288</v>
      </c>
      <c r="F4442" s="113" t="s">
        <v>3862</v>
      </c>
      <c r="G4442" s="138">
        <v>872100</v>
      </c>
      <c r="H4442" s="138">
        <v>193042.764</v>
      </c>
      <c r="I4442" s="139"/>
      <c r="J4442" s="87"/>
      <c r="K4442" s="87"/>
    </row>
    <row r="4443" spans="2:11" x14ac:dyDescent="0.2">
      <c r="B4443" s="110" t="s">
        <v>58</v>
      </c>
      <c r="C4443" s="110" t="s">
        <v>235</v>
      </c>
      <c r="D4443" s="112">
        <v>33</v>
      </c>
      <c r="E4443" s="112">
        <v>3303289</v>
      </c>
      <c r="F4443" s="113" t="s">
        <v>3863</v>
      </c>
      <c r="G4443" s="138">
        <v>581018</v>
      </c>
      <c r="H4443" s="138">
        <v>158158.57199999999</v>
      </c>
      <c r="I4443" s="139"/>
      <c r="J4443" s="87"/>
      <c r="K4443" s="87"/>
    </row>
    <row r="4444" spans="2:11" x14ac:dyDescent="0.2">
      <c r="B4444" s="110" t="s">
        <v>58</v>
      </c>
      <c r="C4444" s="110" t="s">
        <v>235</v>
      </c>
      <c r="D4444" s="112">
        <v>33</v>
      </c>
      <c r="E4444" s="112">
        <v>3303290</v>
      </c>
      <c r="F4444" s="113" t="s">
        <v>3864</v>
      </c>
      <c r="G4444" s="138">
        <v>1072000</v>
      </c>
      <c r="H4444" s="138">
        <v>160859.54500000001</v>
      </c>
      <c r="I4444" s="139"/>
      <c r="J4444" s="87"/>
      <c r="K4444" s="87"/>
    </row>
    <row r="4445" spans="2:11" x14ac:dyDescent="0.2">
      <c r="B4445" s="110" t="s">
        <v>58</v>
      </c>
      <c r="C4445" s="110" t="s">
        <v>66</v>
      </c>
      <c r="D4445" s="112">
        <v>33</v>
      </c>
      <c r="E4445" s="112">
        <v>3303291</v>
      </c>
      <c r="F4445" s="113" t="s">
        <v>3865</v>
      </c>
      <c r="G4445" s="138">
        <v>396613</v>
      </c>
      <c r="H4445" s="138">
        <v>198565.226</v>
      </c>
      <c r="I4445" s="139"/>
      <c r="J4445" s="87"/>
      <c r="K4445" s="87"/>
    </row>
    <row r="4446" spans="2:11" x14ac:dyDescent="0.2">
      <c r="B4446" s="110" t="s">
        <v>58</v>
      </c>
      <c r="C4446" s="110" t="s">
        <v>66</v>
      </c>
      <c r="D4446" s="112">
        <v>33</v>
      </c>
      <c r="E4446" s="112">
        <v>3303292</v>
      </c>
      <c r="F4446" s="113" t="s">
        <v>3866</v>
      </c>
      <c r="G4446" s="138">
        <v>4000000</v>
      </c>
      <c r="H4446" s="138">
        <v>1402147</v>
      </c>
      <c r="I4446" s="139"/>
      <c r="J4446" s="87"/>
      <c r="K4446" s="87"/>
    </row>
    <row r="4447" spans="2:11" x14ac:dyDescent="0.2">
      <c r="B4447" s="110" t="s">
        <v>58</v>
      </c>
      <c r="C4447" s="110" t="s">
        <v>66</v>
      </c>
      <c r="D4447" s="112">
        <v>33</v>
      </c>
      <c r="E4447" s="112">
        <v>3303293</v>
      </c>
      <c r="F4447" s="113" t="s">
        <v>3867</v>
      </c>
      <c r="G4447" s="138">
        <v>404159</v>
      </c>
      <c r="H4447" s="138">
        <v>78887</v>
      </c>
      <c r="I4447" s="139"/>
      <c r="J4447" s="87"/>
      <c r="K4447" s="87"/>
    </row>
    <row r="4448" spans="2:11" x14ac:dyDescent="0.2">
      <c r="B4448" s="110" t="s">
        <v>58</v>
      </c>
      <c r="C4448" s="110" t="s">
        <v>235</v>
      </c>
      <c r="D4448" s="112">
        <v>33</v>
      </c>
      <c r="E4448" s="112">
        <v>3303294</v>
      </c>
      <c r="F4448" s="113" t="s">
        <v>3868</v>
      </c>
      <c r="G4448" s="138">
        <v>807000</v>
      </c>
      <c r="H4448" s="138">
        <v>205200</v>
      </c>
      <c r="I4448" s="139"/>
      <c r="J4448" s="87"/>
      <c r="K4448" s="87"/>
    </row>
    <row r="4449" spans="2:11" x14ac:dyDescent="0.2">
      <c r="B4449" s="110" t="s">
        <v>58</v>
      </c>
      <c r="C4449" s="110" t="s">
        <v>235</v>
      </c>
      <c r="D4449" s="112">
        <v>33</v>
      </c>
      <c r="E4449" s="112">
        <v>3303295</v>
      </c>
      <c r="F4449" s="113" t="s">
        <v>3869</v>
      </c>
      <c r="G4449" s="138">
        <v>2973320</v>
      </c>
      <c r="H4449" s="138">
        <v>458764</v>
      </c>
      <c r="I4449" s="139"/>
      <c r="J4449" s="87"/>
      <c r="K4449" s="87"/>
    </row>
    <row r="4450" spans="2:11" x14ac:dyDescent="0.2">
      <c r="B4450" s="110" t="s">
        <v>58</v>
      </c>
      <c r="C4450" s="110" t="s">
        <v>235</v>
      </c>
      <c r="D4450" s="112">
        <v>33</v>
      </c>
      <c r="E4450" s="112">
        <v>3303297</v>
      </c>
      <c r="F4450" s="113" t="s">
        <v>3870</v>
      </c>
      <c r="G4450" s="138">
        <v>200000</v>
      </c>
      <c r="H4450" s="138">
        <v>12250.227000000001</v>
      </c>
      <c r="I4450" s="139"/>
      <c r="J4450" s="87"/>
      <c r="K4450" s="87"/>
    </row>
    <row r="4451" spans="2:11" x14ac:dyDescent="0.2">
      <c r="B4451" s="110" t="s">
        <v>58</v>
      </c>
      <c r="C4451" s="110" t="s">
        <v>235</v>
      </c>
      <c r="D4451" s="112">
        <v>33</v>
      </c>
      <c r="E4451" s="112">
        <v>3303301</v>
      </c>
      <c r="F4451" s="113" t="s">
        <v>3878</v>
      </c>
      <c r="G4451" s="138">
        <v>840000</v>
      </c>
      <c r="H4451" s="138">
        <v>169427.35800000001</v>
      </c>
      <c r="I4451" s="139"/>
      <c r="J4451" s="87"/>
      <c r="K4451" s="87"/>
    </row>
    <row r="4452" spans="2:11" x14ac:dyDescent="0.2">
      <c r="B4452" s="110" t="s">
        <v>58</v>
      </c>
      <c r="C4452" s="110" t="s">
        <v>235</v>
      </c>
      <c r="D4452" s="112">
        <v>33</v>
      </c>
      <c r="E4452" s="112">
        <v>3303303</v>
      </c>
      <c r="F4452" s="113" t="s">
        <v>3871</v>
      </c>
      <c r="G4452" s="138">
        <v>250000</v>
      </c>
      <c r="H4452" s="138">
        <v>155627.25599999999</v>
      </c>
      <c r="I4452" s="139"/>
      <c r="J4452" s="87"/>
      <c r="K4452" s="87"/>
    </row>
    <row r="4453" spans="2:11" x14ac:dyDescent="0.2">
      <c r="B4453" s="110" t="s">
        <v>58</v>
      </c>
      <c r="C4453" s="110" t="s">
        <v>235</v>
      </c>
      <c r="D4453" s="112">
        <v>33</v>
      </c>
      <c r="E4453" s="112">
        <v>3303304</v>
      </c>
      <c r="F4453" s="113" t="s">
        <v>3872</v>
      </c>
      <c r="G4453" s="138">
        <v>500000</v>
      </c>
      <c r="H4453" s="138">
        <v>338793.88400000002</v>
      </c>
      <c r="I4453" s="139"/>
      <c r="J4453" s="87"/>
      <c r="K4453" s="87"/>
    </row>
    <row r="4454" spans="2:11" x14ac:dyDescent="0.2">
      <c r="B4454" s="110" t="s">
        <v>58</v>
      </c>
      <c r="C4454" s="110" t="s">
        <v>235</v>
      </c>
      <c r="D4454" s="112">
        <v>33</v>
      </c>
      <c r="E4454" s="112">
        <v>3303305</v>
      </c>
      <c r="F4454" s="113" t="s">
        <v>3873</v>
      </c>
      <c r="G4454" s="138">
        <v>68041</v>
      </c>
      <c r="H4454" s="138">
        <v>9212</v>
      </c>
      <c r="I4454" s="139"/>
      <c r="J4454" s="87"/>
      <c r="K4454" s="87"/>
    </row>
    <row r="4455" spans="2:11" x14ac:dyDescent="0.2">
      <c r="B4455" s="110" t="s">
        <v>58</v>
      </c>
      <c r="C4455" s="110" t="s">
        <v>235</v>
      </c>
      <c r="D4455" s="112">
        <v>33</v>
      </c>
      <c r="E4455" s="112">
        <v>3303306</v>
      </c>
      <c r="F4455" s="113" t="s">
        <v>3879</v>
      </c>
      <c r="G4455" s="138">
        <v>193145</v>
      </c>
      <c r="H4455" s="138">
        <v>39009.129000000001</v>
      </c>
      <c r="I4455" s="139"/>
      <c r="J4455" s="87"/>
      <c r="K4455" s="87"/>
    </row>
    <row r="4456" spans="2:11" x14ac:dyDescent="0.2">
      <c r="B4456" s="110" t="s">
        <v>58</v>
      </c>
      <c r="C4456" s="110" t="s">
        <v>235</v>
      </c>
      <c r="D4456" s="112">
        <v>33</v>
      </c>
      <c r="E4456" s="112">
        <v>3303307</v>
      </c>
      <c r="F4456" s="113" t="s">
        <v>3880</v>
      </c>
      <c r="G4456" s="138">
        <v>193003</v>
      </c>
      <c r="H4456" s="138">
        <v>54723.75</v>
      </c>
      <c r="I4456" s="139"/>
      <c r="J4456" s="87"/>
      <c r="K4456" s="87"/>
    </row>
    <row r="4457" spans="2:11" x14ac:dyDescent="0.2">
      <c r="B4457" s="110" t="s">
        <v>58</v>
      </c>
      <c r="C4457" s="110" t="s">
        <v>235</v>
      </c>
      <c r="D4457" s="112">
        <v>33</v>
      </c>
      <c r="E4457" s="112">
        <v>3303308</v>
      </c>
      <c r="F4457" s="113" t="s">
        <v>3881</v>
      </c>
      <c r="G4457" s="138">
        <v>148968</v>
      </c>
      <c r="H4457" s="138">
        <v>74547.604999999996</v>
      </c>
      <c r="I4457" s="139"/>
      <c r="J4457" s="87"/>
      <c r="K4457" s="87"/>
    </row>
    <row r="4458" spans="2:11" x14ac:dyDescent="0.2">
      <c r="B4458" s="110" t="s">
        <v>58</v>
      </c>
      <c r="C4458" s="110" t="s">
        <v>235</v>
      </c>
      <c r="D4458" s="112">
        <v>33</v>
      </c>
      <c r="E4458" s="112">
        <v>3303309</v>
      </c>
      <c r="F4458" s="113" t="s">
        <v>3882</v>
      </c>
      <c r="G4458" s="138">
        <v>180859</v>
      </c>
      <c r="H4458" s="138">
        <v>87983.998999999996</v>
      </c>
      <c r="I4458" s="139"/>
      <c r="J4458" s="87"/>
      <c r="K4458" s="87"/>
    </row>
    <row r="4459" spans="2:11" x14ac:dyDescent="0.2">
      <c r="B4459" s="110" t="s">
        <v>58</v>
      </c>
      <c r="C4459" s="110" t="s">
        <v>235</v>
      </c>
      <c r="D4459" s="112">
        <v>33</v>
      </c>
      <c r="E4459" s="112">
        <v>3303310</v>
      </c>
      <c r="F4459" s="113" t="s">
        <v>3883</v>
      </c>
      <c r="G4459" s="138">
        <v>200000</v>
      </c>
      <c r="H4459" s="138">
        <v>81115.251000000004</v>
      </c>
      <c r="I4459" s="139"/>
      <c r="J4459" s="87"/>
      <c r="K4459" s="87"/>
    </row>
    <row r="4460" spans="2:11" x14ac:dyDescent="0.2">
      <c r="B4460" s="110" t="s">
        <v>58</v>
      </c>
      <c r="C4460" s="110" t="s">
        <v>235</v>
      </c>
      <c r="D4460" s="112">
        <v>33</v>
      </c>
      <c r="E4460" s="112">
        <v>3303311</v>
      </c>
      <c r="F4460" s="113" t="s">
        <v>3884</v>
      </c>
      <c r="G4460" s="138">
        <v>154692</v>
      </c>
      <c r="H4460" s="138">
        <v>19718.749</v>
      </c>
      <c r="I4460" s="139"/>
      <c r="J4460" s="87"/>
      <c r="K4460" s="87"/>
    </row>
    <row r="4461" spans="2:11" x14ac:dyDescent="0.2">
      <c r="B4461" s="110" t="s">
        <v>58</v>
      </c>
      <c r="C4461" s="110" t="s">
        <v>235</v>
      </c>
      <c r="D4461" s="112">
        <v>33</v>
      </c>
      <c r="E4461" s="112">
        <v>3303312</v>
      </c>
      <c r="F4461" s="113" t="s">
        <v>3885</v>
      </c>
      <c r="G4461" s="138">
        <v>104905</v>
      </c>
      <c r="H4461" s="138">
        <v>18582.848999999998</v>
      </c>
      <c r="I4461" s="139"/>
      <c r="J4461" s="87"/>
      <c r="K4461" s="87"/>
    </row>
    <row r="4462" spans="2:11" x14ac:dyDescent="0.2">
      <c r="B4462" s="110" t="s">
        <v>58</v>
      </c>
      <c r="C4462" s="110" t="s">
        <v>235</v>
      </c>
      <c r="D4462" s="112">
        <v>33</v>
      </c>
      <c r="E4462" s="112">
        <v>3303313</v>
      </c>
      <c r="F4462" s="113" t="s">
        <v>3886</v>
      </c>
      <c r="G4462" s="138">
        <v>98200</v>
      </c>
      <c r="H4462" s="138">
        <v>7554.6540000000005</v>
      </c>
      <c r="I4462" s="139"/>
      <c r="J4462" s="87"/>
      <c r="K4462" s="87"/>
    </row>
    <row r="4463" spans="2:11" x14ac:dyDescent="0.2">
      <c r="B4463" s="110" t="s">
        <v>58</v>
      </c>
      <c r="C4463" s="110" t="s">
        <v>235</v>
      </c>
      <c r="D4463" s="112">
        <v>33</v>
      </c>
      <c r="E4463" s="112">
        <v>3303314</v>
      </c>
      <c r="F4463" s="113" t="s">
        <v>3887</v>
      </c>
      <c r="G4463" s="138">
        <v>123690</v>
      </c>
      <c r="H4463" s="138">
        <v>15000</v>
      </c>
      <c r="I4463" s="139"/>
      <c r="J4463" s="87"/>
      <c r="K4463" s="87"/>
    </row>
    <row r="4464" spans="2:11" x14ac:dyDescent="0.2">
      <c r="B4464" s="110" t="s">
        <v>58</v>
      </c>
      <c r="C4464" s="110" t="s">
        <v>235</v>
      </c>
      <c r="D4464" s="112">
        <v>33</v>
      </c>
      <c r="E4464" s="112">
        <v>3303315</v>
      </c>
      <c r="F4464" s="113" t="s">
        <v>3888</v>
      </c>
      <c r="G4464" s="138">
        <v>17360</v>
      </c>
      <c r="H4464" s="138">
        <v>7432.8010000000004</v>
      </c>
      <c r="I4464" s="139"/>
      <c r="J4464" s="87"/>
      <c r="K4464" s="87"/>
    </row>
    <row r="4465" spans="2:11" x14ac:dyDescent="0.2">
      <c r="B4465" s="110" t="s">
        <v>58</v>
      </c>
      <c r="C4465" s="110" t="s">
        <v>235</v>
      </c>
      <c r="D4465" s="112">
        <v>33</v>
      </c>
      <c r="E4465" s="112">
        <v>3303317</v>
      </c>
      <c r="F4465" s="113" t="s">
        <v>3874</v>
      </c>
      <c r="G4465" s="138">
        <v>658350</v>
      </c>
      <c r="H4465" s="138">
        <v>33421.406999999999</v>
      </c>
      <c r="I4465" s="139"/>
      <c r="J4465" s="87"/>
      <c r="K4465" s="87"/>
    </row>
    <row r="4466" spans="2:11" x14ac:dyDescent="0.2">
      <c r="B4466" s="110" t="s">
        <v>58</v>
      </c>
      <c r="C4466" s="110" t="s">
        <v>3876</v>
      </c>
      <c r="D4466" s="112">
        <v>33</v>
      </c>
      <c r="E4466" s="112">
        <v>3303318</v>
      </c>
      <c r="F4466" s="113" t="s">
        <v>3875</v>
      </c>
      <c r="G4466" s="138">
        <v>513600</v>
      </c>
      <c r="H4466" s="138">
        <v>479615.18099999998</v>
      </c>
      <c r="I4466" s="139"/>
      <c r="J4466" s="87"/>
      <c r="K4466" s="87"/>
    </row>
    <row r="4467" spans="2:11" x14ac:dyDescent="0.2">
      <c r="B4467" s="110" t="s">
        <v>58</v>
      </c>
      <c r="C4467" s="110" t="s">
        <v>3897</v>
      </c>
      <c r="D4467" s="112">
        <v>31</v>
      </c>
      <c r="E4467" s="112">
        <v>30043931</v>
      </c>
      <c r="F4467" s="113" t="s">
        <v>3898</v>
      </c>
      <c r="G4467" s="138">
        <v>1163889.44</v>
      </c>
      <c r="H4467" s="138">
        <v>218797.068</v>
      </c>
      <c r="I4467" s="139"/>
      <c r="J4467" s="87"/>
      <c r="K4467" s="87"/>
    </row>
    <row r="4468" spans="2:11" x14ac:dyDescent="0.2">
      <c r="B4468" s="110" t="s">
        <v>58</v>
      </c>
      <c r="C4468" s="110" t="s">
        <v>3895</v>
      </c>
      <c r="D4468" s="112">
        <v>31</v>
      </c>
      <c r="E4468" s="112">
        <v>30063915</v>
      </c>
      <c r="F4468" s="113" t="s">
        <v>3899</v>
      </c>
      <c r="G4468" s="138">
        <v>124792.14</v>
      </c>
      <c r="H4468" s="138">
        <v>119232.13800000001</v>
      </c>
      <c r="I4468" s="139"/>
      <c r="J4468" s="87"/>
      <c r="K4468" s="87"/>
    </row>
    <row r="4469" spans="2:11" x14ac:dyDescent="0.2">
      <c r="B4469" s="110" t="s">
        <v>58</v>
      </c>
      <c r="C4469" s="110" t="s">
        <v>235</v>
      </c>
      <c r="D4469" s="112">
        <v>31</v>
      </c>
      <c r="E4469" s="112">
        <v>30067992</v>
      </c>
      <c r="F4469" s="113" t="s">
        <v>3900</v>
      </c>
      <c r="G4469" s="138">
        <v>18806928</v>
      </c>
      <c r="H4469" s="138">
        <v>5404627.9910000004</v>
      </c>
      <c r="I4469" s="139"/>
      <c r="J4469" s="87"/>
      <c r="K4469" s="87"/>
    </row>
    <row r="4470" spans="2:11" x14ac:dyDescent="0.2">
      <c r="B4470" s="110" t="s">
        <v>58</v>
      </c>
      <c r="C4470" s="110" t="s">
        <v>3901</v>
      </c>
      <c r="D4470" s="112">
        <v>31</v>
      </c>
      <c r="E4470" s="112">
        <v>30072129</v>
      </c>
      <c r="F4470" s="113" t="s">
        <v>3902</v>
      </c>
      <c r="G4470" s="138">
        <v>1529151.21</v>
      </c>
      <c r="H4470" s="138">
        <v>401568.15700000001</v>
      </c>
      <c r="I4470" s="139"/>
      <c r="J4470" s="87"/>
      <c r="K4470" s="87"/>
    </row>
    <row r="4471" spans="2:11" x14ac:dyDescent="0.2">
      <c r="B4471" s="110" t="s">
        <v>58</v>
      </c>
      <c r="C4471" s="110" t="s">
        <v>3901</v>
      </c>
      <c r="D4471" s="112">
        <v>31</v>
      </c>
      <c r="E4471" s="112">
        <v>30075319</v>
      </c>
      <c r="F4471" s="113" t="s">
        <v>3903</v>
      </c>
      <c r="G4471" s="138">
        <v>8917798</v>
      </c>
      <c r="H4471" s="138">
        <v>155058.82399999999</v>
      </c>
      <c r="I4471" s="139"/>
      <c r="J4471" s="87"/>
      <c r="K4471" s="87"/>
    </row>
    <row r="4472" spans="2:11" x14ac:dyDescent="0.2">
      <c r="B4472" s="110" t="s">
        <v>58</v>
      </c>
      <c r="C4472" s="110" t="s">
        <v>3895</v>
      </c>
      <c r="D4472" s="112">
        <v>31</v>
      </c>
      <c r="E4472" s="112">
        <v>30077144</v>
      </c>
      <c r="F4472" s="113" t="s">
        <v>3904</v>
      </c>
      <c r="G4472" s="138">
        <v>7962706</v>
      </c>
      <c r="H4472" s="138">
        <v>4934893.6519999998</v>
      </c>
      <c r="I4472" s="139"/>
      <c r="J4472" s="87"/>
      <c r="K4472" s="87"/>
    </row>
    <row r="4473" spans="2:11" x14ac:dyDescent="0.2">
      <c r="B4473" s="110" t="s">
        <v>58</v>
      </c>
      <c r="C4473" s="110" t="s">
        <v>3895</v>
      </c>
      <c r="D4473" s="112">
        <v>31</v>
      </c>
      <c r="E4473" s="112">
        <v>30081093</v>
      </c>
      <c r="F4473" s="113" t="s">
        <v>3905</v>
      </c>
      <c r="G4473" s="138">
        <v>7164842.5999999996</v>
      </c>
      <c r="H4473" s="138">
        <v>431019.65100000001</v>
      </c>
      <c r="I4473" s="139"/>
      <c r="J4473" s="87"/>
      <c r="K4473" s="87"/>
    </row>
    <row r="4474" spans="2:11" x14ac:dyDescent="0.2">
      <c r="B4474" s="110" t="s">
        <v>58</v>
      </c>
      <c r="C4474" s="110" t="s">
        <v>58</v>
      </c>
      <c r="D4474" s="112">
        <v>31</v>
      </c>
      <c r="E4474" s="112">
        <v>30083843</v>
      </c>
      <c r="F4474" s="113" t="s">
        <v>3906</v>
      </c>
      <c r="G4474" s="138">
        <v>478142.71999999997</v>
      </c>
      <c r="H4474" s="138">
        <v>40326.720000000001</v>
      </c>
      <c r="I4474" s="139"/>
      <c r="J4474" s="87"/>
      <c r="K4474" s="87"/>
    </row>
    <row r="4475" spans="2:11" x14ac:dyDescent="0.2">
      <c r="B4475" s="110" t="s">
        <v>58</v>
      </c>
      <c r="C4475" s="110" t="s">
        <v>3895</v>
      </c>
      <c r="D4475" s="112">
        <v>31</v>
      </c>
      <c r="E4475" s="112">
        <v>30086202</v>
      </c>
      <c r="F4475" s="113" t="s">
        <v>3907</v>
      </c>
      <c r="G4475" s="138">
        <v>3776450.52</v>
      </c>
      <c r="H4475" s="138">
        <v>10550</v>
      </c>
      <c r="I4475" s="139"/>
      <c r="J4475" s="87"/>
      <c r="K4475" s="87"/>
    </row>
    <row r="4476" spans="2:11" x14ac:dyDescent="0.2">
      <c r="B4476" s="110" t="s">
        <v>58</v>
      </c>
      <c r="C4476" s="110" t="s">
        <v>3897</v>
      </c>
      <c r="D4476" s="112">
        <v>31</v>
      </c>
      <c r="E4476" s="112">
        <v>30086413</v>
      </c>
      <c r="F4476" s="113" t="s">
        <v>3908</v>
      </c>
      <c r="G4476" s="138">
        <v>393413.95</v>
      </c>
      <c r="H4476" s="138">
        <v>2042.9359999999999</v>
      </c>
      <c r="I4476" s="139"/>
      <c r="J4476" s="87"/>
      <c r="K4476" s="87"/>
    </row>
    <row r="4477" spans="2:11" x14ac:dyDescent="0.2">
      <c r="B4477" s="110" t="s">
        <v>58</v>
      </c>
      <c r="C4477" s="110" t="s">
        <v>3909</v>
      </c>
      <c r="D4477" s="112">
        <v>31</v>
      </c>
      <c r="E4477" s="112">
        <v>30102353</v>
      </c>
      <c r="F4477" s="113" t="s">
        <v>3910</v>
      </c>
      <c r="G4477" s="138">
        <v>232853</v>
      </c>
      <c r="H4477" s="138">
        <v>127212.40399999999</v>
      </c>
      <c r="I4477" s="139"/>
      <c r="J4477" s="87"/>
      <c r="K4477" s="87"/>
    </row>
    <row r="4478" spans="2:11" x14ac:dyDescent="0.2">
      <c r="B4478" s="110" t="s">
        <v>58</v>
      </c>
      <c r="C4478" s="110" t="s">
        <v>58</v>
      </c>
      <c r="D4478" s="112">
        <v>31</v>
      </c>
      <c r="E4478" s="112">
        <v>30109116</v>
      </c>
      <c r="F4478" s="113" t="s">
        <v>3911</v>
      </c>
      <c r="G4478" s="138">
        <v>1165093</v>
      </c>
      <c r="H4478" s="138">
        <v>425964.26</v>
      </c>
      <c r="I4478" s="139"/>
      <c r="J4478" s="87"/>
      <c r="K4478" s="87"/>
    </row>
    <row r="4479" spans="2:11" x14ac:dyDescent="0.2">
      <c r="B4479" s="110" t="s">
        <v>58</v>
      </c>
      <c r="C4479" s="110" t="s">
        <v>58</v>
      </c>
      <c r="D4479" s="112">
        <v>31</v>
      </c>
      <c r="E4479" s="112">
        <v>30111289</v>
      </c>
      <c r="F4479" s="113" t="s">
        <v>3912</v>
      </c>
      <c r="G4479" s="138">
        <v>2379554.81</v>
      </c>
      <c r="H4479" s="138">
        <v>1350698.9169999999</v>
      </c>
      <c r="I4479" s="139"/>
      <c r="J4479" s="87"/>
      <c r="K4479" s="87"/>
    </row>
    <row r="4480" spans="2:11" x14ac:dyDescent="0.2">
      <c r="B4480" s="110" t="s">
        <v>58</v>
      </c>
      <c r="C4480" s="110" t="s">
        <v>3895</v>
      </c>
      <c r="D4480" s="112">
        <v>31</v>
      </c>
      <c r="E4480" s="112">
        <v>30113077</v>
      </c>
      <c r="F4480" s="113" t="s">
        <v>3913</v>
      </c>
      <c r="G4480" s="138">
        <v>1831763.48</v>
      </c>
      <c r="H4480" s="138">
        <v>65.387</v>
      </c>
      <c r="I4480" s="139"/>
      <c r="J4480" s="87"/>
      <c r="K4480" s="87"/>
    </row>
    <row r="4481" spans="2:11" x14ac:dyDescent="0.2">
      <c r="B4481" s="110" t="s">
        <v>58</v>
      </c>
      <c r="C4481" s="110" t="s">
        <v>235</v>
      </c>
      <c r="D4481" s="112">
        <v>31</v>
      </c>
      <c r="E4481" s="112">
        <v>30115587</v>
      </c>
      <c r="F4481" s="113" t="s">
        <v>3914</v>
      </c>
      <c r="G4481" s="138">
        <v>781060.82</v>
      </c>
      <c r="H4481" s="138">
        <v>12519.882</v>
      </c>
      <c r="I4481" s="139"/>
      <c r="J4481" s="87"/>
      <c r="K4481" s="87"/>
    </row>
    <row r="4482" spans="2:11" x14ac:dyDescent="0.2">
      <c r="B4482" s="110" t="s">
        <v>58</v>
      </c>
      <c r="C4482" s="110" t="s">
        <v>3915</v>
      </c>
      <c r="D4482" s="112">
        <v>31</v>
      </c>
      <c r="E4482" s="112">
        <v>30125387</v>
      </c>
      <c r="F4482" s="113" t="s">
        <v>3916</v>
      </c>
      <c r="G4482" s="138">
        <v>1714693.15</v>
      </c>
      <c r="H4482" s="138">
        <v>405726.93800000002</v>
      </c>
      <c r="I4482" s="139"/>
      <c r="J4482" s="87"/>
      <c r="K4482" s="87"/>
    </row>
    <row r="4483" spans="2:11" x14ac:dyDescent="0.2">
      <c r="B4483" s="110" t="s">
        <v>58</v>
      </c>
      <c r="C4483" s="110" t="s">
        <v>3915</v>
      </c>
      <c r="D4483" s="112">
        <v>31</v>
      </c>
      <c r="E4483" s="112">
        <v>30130862</v>
      </c>
      <c r="F4483" s="113" t="s">
        <v>3917</v>
      </c>
      <c r="G4483" s="138">
        <v>184327.71</v>
      </c>
      <c r="H4483" s="138">
        <v>34194.415999999997</v>
      </c>
      <c r="I4483" s="139"/>
      <c r="J4483" s="87"/>
      <c r="K4483" s="87"/>
    </row>
    <row r="4484" spans="2:11" x14ac:dyDescent="0.2">
      <c r="B4484" s="110" t="s">
        <v>58</v>
      </c>
      <c r="C4484" s="110" t="s">
        <v>3915</v>
      </c>
      <c r="D4484" s="112">
        <v>31</v>
      </c>
      <c r="E4484" s="112">
        <v>30132671</v>
      </c>
      <c r="F4484" s="113" t="s">
        <v>3918</v>
      </c>
      <c r="G4484" s="138">
        <v>324881.27</v>
      </c>
      <c r="H4484" s="138">
        <v>6824.5879999999997</v>
      </c>
      <c r="I4484" s="139"/>
      <c r="J4484" s="87"/>
      <c r="K4484" s="87"/>
    </row>
    <row r="4485" spans="2:11" x14ac:dyDescent="0.2">
      <c r="B4485" s="110" t="s">
        <v>58</v>
      </c>
      <c r="C4485" s="110" t="s">
        <v>58</v>
      </c>
      <c r="D4485" s="112">
        <v>31</v>
      </c>
      <c r="E4485" s="112">
        <v>30134885</v>
      </c>
      <c r="F4485" s="113" t="s">
        <v>3919</v>
      </c>
      <c r="G4485" s="138">
        <v>665402.32999999996</v>
      </c>
      <c r="H4485" s="138">
        <v>411.298</v>
      </c>
      <c r="I4485" s="139"/>
      <c r="J4485" s="87"/>
      <c r="K4485" s="87"/>
    </row>
    <row r="4486" spans="2:11" x14ac:dyDescent="0.2">
      <c r="B4486" s="110" t="s">
        <v>58</v>
      </c>
      <c r="C4486" s="110" t="s">
        <v>3901</v>
      </c>
      <c r="D4486" s="112">
        <v>31</v>
      </c>
      <c r="E4486" s="112">
        <v>30136705</v>
      </c>
      <c r="F4486" s="113" t="s">
        <v>3920</v>
      </c>
      <c r="G4486" s="138">
        <v>2405291</v>
      </c>
      <c r="H4486" s="138">
        <v>104210.523</v>
      </c>
      <c r="I4486" s="139"/>
      <c r="J4486" s="87"/>
      <c r="K4486" s="87"/>
    </row>
    <row r="4487" spans="2:11" x14ac:dyDescent="0.2">
      <c r="B4487" s="110" t="s">
        <v>58</v>
      </c>
      <c r="C4487" s="110" t="s">
        <v>3895</v>
      </c>
      <c r="D4487" s="112">
        <v>31</v>
      </c>
      <c r="E4487" s="112">
        <v>30137344</v>
      </c>
      <c r="F4487" s="113" t="s">
        <v>3921</v>
      </c>
      <c r="G4487" s="138">
        <v>3679089</v>
      </c>
      <c r="H4487" s="138">
        <v>2150</v>
      </c>
      <c r="I4487" s="139"/>
      <c r="J4487" s="87"/>
      <c r="K4487" s="87"/>
    </row>
    <row r="4488" spans="2:11" x14ac:dyDescent="0.2">
      <c r="B4488" s="110" t="s">
        <v>58</v>
      </c>
      <c r="C4488" s="110" t="s">
        <v>3915</v>
      </c>
      <c r="D4488" s="112">
        <v>31</v>
      </c>
      <c r="E4488" s="112">
        <v>30159823</v>
      </c>
      <c r="F4488" s="113" t="s">
        <v>3922</v>
      </c>
      <c r="G4488" s="138">
        <v>3653171</v>
      </c>
      <c r="H4488" s="138">
        <v>359885.36300000001</v>
      </c>
      <c r="I4488" s="139"/>
      <c r="J4488" s="87"/>
      <c r="K4488" s="87"/>
    </row>
    <row r="4489" spans="2:11" x14ac:dyDescent="0.2">
      <c r="B4489" s="110" t="s">
        <v>58</v>
      </c>
      <c r="C4489" s="110" t="s">
        <v>3923</v>
      </c>
      <c r="D4489" s="112">
        <v>31</v>
      </c>
      <c r="E4489" s="112">
        <v>30204674</v>
      </c>
      <c r="F4489" s="113" t="s">
        <v>3924</v>
      </c>
      <c r="G4489" s="138">
        <v>2829386.33</v>
      </c>
      <c r="H4489" s="138">
        <v>1293701.601</v>
      </c>
      <c r="I4489" s="139"/>
      <c r="J4489" s="87"/>
      <c r="K4489" s="87"/>
    </row>
    <row r="4490" spans="2:11" x14ac:dyDescent="0.2">
      <c r="B4490" s="110" t="s">
        <v>58</v>
      </c>
      <c r="C4490" s="110" t="s">
        <v>3923</v>
      </c>
      <c r="D4490" s="112">
        <v>31</v>
      </c>
      <c r="E4490" s="112">
        <v>30218873</v>
      </c>
      <c r="F4490" s="113" t="s">
        <v>3925</v>
      </c>
      <c r="G4490" s="138">
        <v>68500</v>
      </c>
      <c r="H4490" s="138">
        <v>12689</v>
      </c>
      <c r="I4490" s="139"/>
      <c r="J4490" s="87"/>
      <c r="K4490" s="87"/>
    </row>
    <row r="4491" spans="2:11" x14ac:dyDescent="0.2">
      <c r="B4491" s="110" t="s">
        <v>58</v>
      </c>
      <c r="C4491" s="110" t="s">
        <v>3897</v>
      </c>
      <c r="D4491" s="112">
        <v>31</v>
      </c>
      <c r="E4491" s="112">
        <v>30218975</v>
      </c>
      <c r="F4491" s="113" t="s">
        <v>3926</v>
      </c>
      <c r="G4491" s="138">
        <v>70465.899999999994</v>
      </c>
      <c r="H4491" s="138">
        <v>7986.36</v>
      </c>
      <c r="I4491" s="139"/>
      <c r="J4491" s="87"/>
      <c r="K4491" s="87"/>
    </row>
    <row r="4492" spans="2:11" x14ac:dyDescent="0.2">
      <c r="B4492" s="110" t="s">
        <v>58</v>
      </c>
      <c r="C4492" s="110" t="s">
        <v>3897</v>
      </c>
      <c r="D4492" s="112">
        <v>33</v>
      </c>
      <c r="E4492" s="112">
        <v>30225373</v>
      </c>
      <c r="F4492" s="113" t="s">
        <v>3927</v>
      </c>
      <c r="G4492" s="138">
        <v>81590.92</v>
      </c>
      <c r="H4492" s="138">
        <v>1356.6</v>
      </c>
      <c r="I4492" s="139"/>
      <c r="J4492" s="87"/>
      <c r="K4492" s="87"/>
    </row>
    <row r="4493" spans="2:11" x14ac:dyDescent="0.2">
      <c r="B4493" s="110" t="s">
        <v>58</v>
      </c>
      <c r="C4493" s="110" t="s">
        <v>58</v>
      </c>
      <c r="D4493" s="112">
        <v>31</v>
      </c>
      <c r="E4493" s="112">
        <v>30231223</v>
      </c>
      <c r="F4493" s="113" t="s">
        <v>3928</v>
      </c>
      <c r="G4493" s="138">
        <v>203732</v>
      </c>
      <c r="H4493" s="138">
        <v>5691.01</v>
      </c>
      <c r="I4493" s="139"/>
      <c r="J4493" s="87"/>
      <c r="K4493" s="87"/>
    </row>
    <row r="4494" spans="2:11" x14ac:dyDescent="0.2">
      <c r="B4494" s="110" t="s">
        <v>58</v>
      </c>
      <c r="C4494" s="110" t="s">
        <v>3897</v>
      </c>
      <c r="D4494" s="112">
        <v>31</v>
      </c>
      <c r="E4494" s="112">
        <v>30271072</v>
      </c>
      <c r="F4494" s="113" t="s">
        <v>3929</v>
      </c>
      <c r="G4494" s="138">
        <v>28570000</v>
      </c>
      <c r="H4494" s="138">
        <v>8040569.6299999999</v>
      </c>
      <c r="I4494" s="139"/>
      <c r="J4494" s="87"/>
      <c r="K4494" s="87"/>
    </row>
    <row r="4495" spans="2:11" x14ac:dyDescent="0.2">
      <c r="B4495" s="110" t="s">
        <v>58</v>
      </c>
      <c r="C4495" s="110" t="s">
        <v>3895</v>
      </c>
      <c r="D4495" s="112">
        <v>31</v>
      </c>
      <c r="E4495" s="112">
        <v>30283225</v>
      </c>
      <c r="F4495" s="113" t="s">
        <v>3930</v>
      </c>
      <c r="G4495" s="138">
        <v>1190743</v>
      </c>
      <c r="H4495" s="138">
        <v>7672.2169999999996</v>
      </c>
      <c r="I4495" s="139"/>
      <c r="J4495" s="87"/>
      <c r="K4495" s="87"/>
    </row>
    <row r="4496" spans="2:11" x14ac:dyDescent="0.2">
      <c r="B4496" s="110" t="s">
        <v>58</v>
      </c>
      <c r="C4496" s="110" t="s">
        <v>66</v>
      </c>
      <c r="D4496" s="112">
        <v>29</v>
      </c>
      <c r="E4496" s="112">
        <v>30283228</v>
      </c>
      <c r="F4496" s="113" t="s">
        <v>3931</v>
      </c>
      <c r="G4496" s="138">
        <v>1498803</v>
      </c>
      <c r="H4496" s="138">
        <v>576447.33200000005</v>
      </c>
      <c r="I4496" s="139"/>
      <c r="J4496" s="87"/>
      <c r="K4496" s="87"/>
    </row>
    <row r="4497" spans="2:11" x14ac:dyDescent="0.2">
      <c r="B4497" s="110" t="s">
        <v>58</v>
      </c>
      <c r="C4497" s="110" t="s">
        <v>235</v>
      </c>
      <c r="D4497" s="112">
        <v>31</v>
      </c>
      <c r="E4497" s="112">
        <v>30285173</v>
      </c>
      <c r="F4497" s="113" t="s">
        <v>3932</v>
      </c>
      <c r="G4497" s="138">
        <v>137546</v>
      </c>
      <c r="H4497" s="138">
        <v>1815.5940000000001</v>
      </c>
      <c r="I4497" s="139"/>
      <c r="J4497" s="87"/>
      <c r="K4497" s="87"/>
    </row>
    <row r="4498" spans="2:11" x14ac:dyDescent="0.2">
      <c r="B4498" s="110" t="s">
        <v>58</v>
      </c>
      <c r="C4498" s="110" t="s">
        <v>3895</v>
      </c>
      <c r="D4498" s="112">
        <v>31</v>
      </c>
      <c r="E4498" s="112">
        <v>30285773</v>
      </c>
      <c r="F4498" s="113" t="s">
        <v>3933</v>
      </c>
      <c r="G4498" s="138">
        <v>899740.04</v>
      </c>
      <c r="H4498" s="138">
        <v>207044.755</v>
      </c>
      <c r="I4498" s="139"/>
      <c r="J4498" s="87"/>
      <c r="K4498" s="87"/>
    </row>
    <row r="4499" spans="2:11" x14ac:dyDescent="0.2">
      <c r="B4499" s="110" t="s">
        <v>58</v>
      </c>
      <c r="C4499" s="110" t="s">
        <v>3895</v>
      </c>
      <c r="D4499" s="112">
        <v>31</v>
      </c>
      <c r="E4499" s="112">
        <v>30294923</v>
      </c>
      <c r="F4499" s="113" t="s">
        <v>3934</v>
      </c>
      <c r="G4499" s="138">
        <v>196392.74</v>
      </c>
      <c r="H4499" s="138">
        <v>27150.440999999999</v>
      </c>
      <c r="I4499" s="139"/>
      <c r="J4499" s="87"/>
      <c r="K4499" s="87"/>
    </row>
    <row r="4500" spans="2:11" x14ac:dyDescent="0.2">
      <c r="B4500" s="110" t="s">
        <v>58</v>
      </c>
      <c r="C4500" s="110" t="s">
        <v>3915</v>
      </c>
      <c r="D4500" s="112">
        <v>31</v>
      </c>
      <c r="E4500" s="112">
        <v>30296325</v>
      </c>
      <c r="F4500" s="113" t="s">
        <v>3935</v>
      </c>
      <c r="G4500" s="138">
        <v>456048.53</v>
      </c>
      <c r="H4500" s="138">
        <v>17033.998</v>
      </c>
      <c r="I4500" s="139"/>
      <c r="J4500" s="87"/>
      <c r="K4500" s="87"/>
    </row>
    <row r="4501" spans="2:11" x14ac:dyDescent="0.2">
      <c r="B4501" s="110" t="s">
        <v>58</v>
      </c>
      <c r="C4501" s="110" t="s">
        <v>3936</v>
      </c>
      <c r="D4501" s="112">
        <v>31</v>
      </c>
      <c r="E4501" s="112">
        <v>30312272</v>
      </c>
      <c r="F4501" s="113" t="s">
        <v>3937</v>
      </c>
      <c r="G4501" s="138">
        <v>417663.44</v>
      </c>
      <c r="H4501" s="138">
        <v>236315.97700000001</v>
      </c>
      <c r="I4501" s="139"/>
      <c r="J4501" s="87"/>
      <c r="K4501" s="87"/>
    </row>
    <row r="4502" spans="2:11" x14ac:dyDescent="0.2">
      <c r="B4502" s="110" t="s">
        <v>58</v>
      </c>
      <c r="C4502" s="110" t="s">
        <v>58</v>
      </c>
      <c r="D4502" s="112">
        <v>31</v>
      </c>
      <c r="E4502" s="112">
        <v>30314372</v>
      </c>
      <c r="F4502" s="113" t="s">
        <v>3938</v>
      </c>
      <c r="G4502" s="138">
        <v>745940</v>
      </c>
      <c r="H4502" s="138">
        <v>108520</v>
      </c>
      <c r="I4502" s="139"/>
      <c r="J4502" s="87"/>
      <c r="K4502" s="87"/>
    </row>
    <row r="4503" spans="2:11" x14ac:dyDescent="0.2">
      <c r="B4503" s="110" t="s">
        <v>58</v>
      </c>
      <c r="C4503" s="110" t="s">
        <v>235</v>
      </c>
      <c r="D4503" s="112">
        <v>31</v>
      </c>
      <c r="E4503" s="112">
        <v>30317622</v>
      </c>
      <c r="F4503" s="113" t="s">
        <v>3939</v>
      </c>
      <c r="G4503" s="138">
        <v>226805.38</v>
      </c>
      <c r="H4503" s="138">
        <v>222062.38099999999</v>
      </c>
      <c r="I4503" s="139"/>
      <c r="J4503" s="87"/>
      <c r="K4503" s="87"/>
    </row>
    <row r="4504" spans="2:11" x14ac:dyDescent="0.2">
      <c r="B4504" s="110" t="s">
        <v>58</v>
      </c>
      <c r="C4504" s="110" t="s">
        <v>235</v>
      </c>
      <c r="D4504" s="112">
        <v>31</v>
      </c>
      <c r="E4504" s="112">
        <v>30323673</v>
      </c>
      <c r="F4504" s="113" t="s">
        <v>3940</v>
      </c>
      <c r="G4504" s="138">
        <v>172671</v>
      </c>
      <c r="H4504" s="138">
        <v>17000</v>
      </c>
      <c r="I4504" s="139"/>
      <c r="J4504" s="87"/>
      <c r="K4504" s="87"/>
    </row>
    <row r="4505" spans="2:11" x14ac:dyDescent="0.2">
      <c r="B4505" s="110" t="s">
        <v>58</v>
      </c>
      <c r="C4505" s="110" t="s">
        <v>3941</v>
      </c>
      <c r="D4505" s="112">
        <v>31</v>
      </c>
      <c r="E4505" s="112">
        <v>30336023</v>
      </c>
      <c r="F4505" s="113" t="s">
        <v>3942</v>
      </c>
      <c r="G4505" s="138">
        <v>934992</v>
      </c>
      <c r="H4505" s="138">
        <v>145834.58100000001</v>
      </c>
      <c r="I4505" s="139"/>
      <c r="J4505" s="87"/>
      <c r="K4505" s="87"/>
    </row>
    <row r="4506" spans="2:11" x14ac:dyDescent="0.2">
      <c r="B4506" s="110" t="s">
        <v>58</v>
      </c>
      <c r="C4506" s="110" t="s">
        <v>3895</v>
      </c>
      <c r="D4506" s="112">
        <v>31</v>
      </c>
      <c r="E4506" s="112">
        <v>30348584</v>
      </c>
      <c r="F4506" s="113" t="s">
        <v>3943</v>
      </c>
      <c r="G4506" s="138">
        <v>1615620.56</v>
      </c>
      <c r="H4506" s="138">
        <v>675851.50899999996</v>
      </c>
      <c r="I4506" s="139"/>
      <c r="J4506" s="87"/>
      <c r="K4506" s="87"/>
    </row>
    <row r="4507" spans="2:11" x14ac:dyDescent="0.2">
      <c r="B4507" s="110" t="s">
        <v>58</v>
      </c>
      <c r="C4507" s="110" t="s">
        <v>235</v>
      </c>
      <c r="D4507" s="112">
        <v>31</v>
      </c>
      <c r="E4507" s="112">
        <v>30358223</v>
      </c>
      <c r="F4507" s="113" t="s">
        <v>3944</v>
      </c>
      <c r="G4507" s="138">
        <v>88138</v>
      </c>
      <c r="H4507" s="138">
        <v>34905.370999999999</v>
      </c>
      <c r="I4507" s="139"/>
      <c r="J4507" s="87"/>
      <c r="K4507" s="87"/>
    </row>
    <row r="4508" spans="2:11" x14ac:dyDescent="0.2">
      <c r="B4508" s="110" t="s">
        <v>58</v>
      </c>
      <c r="C4508" s="110" t="s">
        <v>3897</v>
      </c>
      <c r="D4508" s="112">
        <v>33</v>
      </c>
      <c r="E4508" s="112">
        <v>30360175</v>
      </c>
      <c r="F4508" s="113" t="s">
        <v>3945</v>
      </c>
      <c r="G4508" s="138">
        <v>66975.259999999995</v>
      </c>
      <c r="H4508" s="138">
        <v>16132.26</v>
      </c>
      <c r="I4508" s="139"/>
      <c r="J4508" s="87"/>
      <c r="K4508" s="87"/>
    </row>
    <row r="4509" spans="2:11" x14ac:dyDescent="0.2">
      <c r="B4509" s="110" t="s">
        <v>58</v>
      </c>
      <c r="C4509" s="110" t="s">
        <v>3909</v>
      </c>
      <c r="D4509" s="112">
        <v>33</v>
      </c>
      <c r="E4509" s="112">
        <v>30360230</v>
      </c>
      <c r="F4509" s="113" t="s">
        <v>3946</v>
      </c>
      <c r="G4509" s="138">
        <v>81849</v>
      </c>
      <c r="H4509" s="138">
        <v>2065.0079999999998</v>
      </c>
      <c r="I4509" s="139"/>
      <c r="J4509" s="87"/>
      <c r="K4509" s="87"/>
    </row>
    <row r="4510" spans="2:11" x14ac:dyDescent="0.2">
      <c r="B4510" s="110" t="s">
        <v>58</v>
      </c>
      <c r="C4510" s="110" t="s">
        <v>3895</v>
      </c>
      <c r="D4510" s="112">
        <v>33</v>
      </c>
      <c r="E4510" s="112">
        <v>30366872</v>
      </c>
      <c r="F4510" s="113" t="s">
        <v>3947</v>
      </c>
      <c r="G4510" s="138">
        <v>33004.559999999998</v>
      </c>
      <c r="H4510" s="138">
        <v>8984.1689999999999</v>
      </c>
      <c r="I4510" s="139"/>
      <c r="J4510" s="87"/>
      <c r="K4510" s="87"/>
    </row>
    <row r="4511" spans="2:11" x14ac:dyDescent="0.2">
      <c r="B4511" s="110" t="s">
        <v>58</v>
      </c>
      <c r="C4511" s="110" t="s">
        <v>3876</v>
      </c>
      <c r="D4511" s="112">
        <v>31</v>
      </c>
      <c r="E4511" s="112">
        <v>30368622</v>
      </c>
      <c r="F4511" s="113" t="s">
        <v>3948</v>
      </c>
      <c r="G4511" s="138">
        <v>2515421</v>
      </c>
      <c r="H4511" s="138">
        <v>371589.44699999999</v>
      </c>
      <c r="I4511" s="139"/>
      <c r="J4511" s="87"/>
      <c r="K4511" s="87"/>
    </row>
    <row r="4512" spans="2:11" x14ac:dyDescent="0.2">
      <c r="B4512" s="110" t="s">
        <v>58</v>
      </c>
      <c r="C4512" s="110" t="s">
        <v>3895</v>
      </c>
      <c r="D4512" s="112">
        <v>33</v>
      </c>
      <c r="E4512" s="112">
        <v>30370072</v>
      </c>
      <c r="F4512" s="113" t="s">
        <v>3949</v>
      </c>
      <c r="G4512" s="138">
        <v>79943.78</v>
      </c>
      <c r="H4512" s="138">
        <v>10886.861000000001</v>
      </c>
      <c r="I4512" s="139"/>
      <c r="J4512" s="87"/>
      <c r="K4512" s="87"/>
    </row>
    <row r="4513" spans="2:11" x14ac:dyDescent="0.2">
      <c r="B4513" s="110" t="s">
        <v>58</v>
      </c>
      <c r="C4513" s="110" t="s">
        <v>3915</v>
      </c>
      <c r="D4513" s="112">
        <v>31</v>
      </c>
      <c r="E4513" s="112">
        <v>30373723</v>
      </c>
      <c r="F4513" s="113" t="s">
        <v>3950</v>
      </c>
      <c r="G4513" s="138">
        <v>629185</v>
      </c>
      <c r="H4513" s="138">
        <v>28400</v>
      </c>
      <c r="I4513" s="139"/>
      <c r="J4513" s="87"/>
      <c r="K4513" s="87"/>
    </row>
    <row r="4514" spans="2:11" x14ac:dyDescent="0.2">
      <c r="B4514" s="110" t="s">
        <v>58</v>
      </c>
      <c r="C4514" s="110" t="s">
        <v>3897</v>
      </c>
      <c r="D4514" s="112">
        <v>31</v>
      </c>
      <c r="E4514" s="112">
        <v>30378822</v>
      </c>
      <c r="F4514" s="113" t="s">
        <v>3951</v>
      </c>
      <c r="G4514" s="138">
        <v>665232</v>
      </c>
      <c r="H4514" s="138">
        <v>1270</v>
      </c>
      <c r="I4514" s="139"/>
      <c r="J4514" s="87"/>
      <c r="K4514" s="87"/>
    </row>
    <row r="4515" spans="2:11" x14ac:dyDescent="0.2">
      <c r="B4515" s="110" t="s">
        <v>58</v>
      </c>
      <c r="C4515" s="110" t="s">
        <v>3895</v>
      </c>
      <c r="D4515" s="112">
        <v>33</v>
      </c>
      <c r="E4515" s="112">
        <v>30379223</v>
      </c>
      <c r="F4515" s="113" t="s">
        <v>3952</v>
      </c>
      <c r="G4515" s="138">
        <v>59750</v>
      </c>
      <c r="H4515" s="138">
        <v>59184.658000000003</v>
      </c>
      <c r="I4515" s="139"/>
      <c r="J4515" s="87"/>
      <c r="K4515" s="87"/>
    </row>
    <row r="4516" spans="2:11" x14ac:dyDescent="0.2">
      <c r="B4516" s="110" t="s">
        <v>58</v>
      </c>
      <c r="C4516" s="110" t="s">
        <v>235</v>
      </c>
      <c r="D4516" s="112">
        <v>31</v>
      </c>
      <c r="E4516" s="112">
        <v>30380324</v>
      </c>
      <c r="F4516" s="113" t="s">
        <v>3953</v>
      </c>
      <c r="G4516" s="138">
        <v>2187040</v>
      </c>
      <c r="H4516" s="138">
        <v>1438144.6810000001</v>
      </c>
      <c r="I4516" s="139"/>
      <c r="J4516" s="87"/>
      <c r="K4516" s="87"/>
    </row>
    <row r="4517" spans="2:11" x14ac:dyDescent="0.2">
      <c r="B4517" s="110" t="s">
        <v>58</v>
      </c>
      <c r="C4517" s="110" t="s">
        <v>3895</v>
      </c>
      <c r="D4517" s="112">
        <v>31</v>
      </c>
      <c r="E4517" s="112">
        <v>30386293</v>
      </c>
      <c r="F4517" s="113" t="s">
        <v>3954</v>
      </c>
      <c r="G4517" s="138">
        <v>83500</v>
      </c>
      <c r="H4517" s="138">
        <v>66800</v>
      </c>
      <c r="I4517" s="109" t="s">
        <v>62</v>
      </c>
      <c r="J4517" s="87"/>
      <c r="K4517" s="87"/>
    </row>
    <row r="4518" spans="2:11" x14ac:dyDescent="0.2">
      <c r="B4518" s="110" t="s">
        <v>58</v>
      </c>
      <c r="C4518" s="110" t="s">
        <v>3895</v>
      </c>
      <c r="D4518" s="112">
        <v>31</v>
      </c>
      <c r="E4518" s="112">
        <v>30389378</v>
      </c>
      <c r="F4518" s="113" t="s">
        <v>3955</v>
      </c>
      <c r="G4518" s="138">
        <v>336765.8</v>
      </c>
      <c r="H4518" s="138">
        <v>295810.31599999999</v>
      </c>
      <c r="I4518" s="139"/>
      <c r="J4518" s="87"/>
      <c r="K4518" s="87"/>
    </row>
    <row r="4519" spans="2:11" x14ac:dyDescent="0.2">
      <c r="B4519" s="110" t="s">
        <v>58</v>
      </c>
      <c r="C4519" s="110" t="s">
        <v>235</v>
      </c>
      <c r="D4519" s="112">
        <v>31</v>
      </c>
      <c r="E4519" s="112">
        <v>30392925</v>
      </c>
      <c r="F4519" s="113" t="s">
        <v>3956</v>
      </c>
      <c r="G4519" s="138">
        <v>652222.22</v>
      </c>
      <c r="H4519" s="138">
        <v>55032.5</v>
      </c>
      <c r="I4519" s="139"/>
      <c r="J4519" s="87"/>
      <c r="K4519" s="87"/>
    </row>
    <row r="4520" spans="2:11" x14ac:dyDescent="0.2">
      <c r="B4520" s="110" t="s">
        <v>58</v>
      </c>
      <c r="C4520" s="110" t="s">
        <v>58</v>
      </c>
      <c r="D4520" s="112">
        <v>31</v>
      </c>
      <c r="E4520" s="112">
        <v>30393735</v>
      </c>
      <c r="F4520" s="113" t="s">
        <v>3957</v>
      </c>
      <c r="G4520" s="138">
        <v>5474680</v>
      </c>
      <c r="H4520" s="138">
        <v>257</v>
      </c>
      <c r="I4520" s="139"/>
      <c r="J4520" s="87"/>
      <c r="K4520" s="87"/>
    </row>
    <row r="4521" spans="2:11" x14ac:dyDescent="0.2">
      <c r="B4521" s="110" t="s">
        <v>58</v>
      </c>
      <c r="C4521" s="110" t="s">
        <v>235</v>
      </c>
      <c r="D4521" s="112">
        <v>31</v>
      </c>
      <c r="E4521" s="112">
        <v>30401672</v>
      </c>
      <c r="F4521" s="113" t="s">
        <v>3958</v>
      </c>
      <c r="G4521" s="138">
        <v>207660.67</v>
      </c>
      <c r="H4521" s="138">
        <v>71346.001999999993</v>
      </c>
      <c r="I4521" s="139"/>
      <c r="J4521" s="87"/>
      <c r="K4521" s="87"/>
    </row>
    <row r="4522" spans="2:11" x14ac:dyDescent="0.2">
      <c r="B4522" s="110" t="s">
        <v>58</v>
      </c>
      <c r="C4522" s="110" t="s">
        <v>66</v>
      </c>
      <c r="D4522" s="112">
        <v>29</v>
      </c>
      <c r="E4522" s="112">
        <v>30402426</v>
      </c>
      <c r="F4522" s="113" t="s">
        <v>3959</v>
      </c>
      <c r="G4522" s="138">
        <v>490540</v>
      </c>
      <c r="H4522" s="138">
        <v>489321.364</v>
      </c>
      <c r="I4522" s="139"/>
      <c r="J4522" s="87"/>
      <c r="K4522" s="87"/>
    </row>
    <row r="4523" spans="2:11" x14ac:dyDescent="0.2">
      <c r="B4523" s="110" t="s">
        <v>58</v>
      </c>
      <c r="C4523" s="110" t="s">
        <v>3895</v>
      </c>
      <c r="D4523" s="112">
        <v>33</v>
      </c>
      <c r="E4523" s="112">
        <v>30403222</v>
      </c>
      <c r="F4523" s="113" t="s">
        <v>3960</v>
      </c>
      <c r="G4523" s="138">
        <v>78537.429999999993</v>
      </c>
      <c r="H4523" s="138">
        <v>78537.429999999993</v>
      </c>
      <c r="I4523" s="139"/>
      <c r="J4523" s="87"/>
      <c r="K4523" s="87"/>
    </row>
    <row r="4524" spans="2:11" x14ac:dyDescent="0.2">
      <c r="B4524" s="110" t="s">
        <v>58</v>
      </c>
      <c r="C4524" s="110" t="s">
        <v>3895</v>
      </c>
      <c r="D4524" s="112">
        <v>31</v>
      </c>
      <c r="E4524" s="112">
        <v>30403479</v>
      </c>
      <c r="F4524" s="113" t="s">
        <v>3961</v>
      </c>
      <c r="G4524" s="138">
        <v>361926</v>
      </c>
      <c r="H4524" s="138">
        <v>200956.23800000001</v>
      </c>
      <c r="I4524" s="109" t="s">
        <v>62</v>
      </c>
      <c r="J4524" s="87"/>
      <c r="K4524" s="87"/>
    </row>
    <row r="4525" spans="2:11" x14ac:dyDescent="0.2">
      <c r="B4525" s="110" t="s">
        <v>58</v>
      </c>
      <c r="C4525" s="110" t="s">
        <v>3895</v>
      </c>
      <c r="D4525" s="112">
        <v>33</v>
      </c>
      <c r="E4525" s="112">
        <v>30413177</v>
      </c>
      <c r="F4525" s="113" t="s">
        <v>3962</v>
      </c>
      <c r="G4525" s="138">
        <v>50273</v>
      </c>
      <c r="H4525" s="138">
        <v>12302.303</v>
      </c>
      <c r="I4525" s="139"/>
      <c r="J4525" s="87"/>
      <c r="K4525" s="87"/>
    </row>
    <row r="4526" spans="2:11" x14ac:dyDescent="0.2">
      <c r="B4526" s="110" t="s">
        <v>58</v>
      </c>
      <c r="C4526" s="110" t="s">
        <v>3915</v>
      </c>
      <c r="D4526" s="112">
        <v>31</v>
      </c>
      <c r="E4526" s="112">
        <v>30418032</v>
      </c>
      <c r="F4526" s="113" t="s">
        <v>3963</v>
      </c>
      <c r="G4526" s="138">
        <v>378328</v>
      </c>
      <c r="H4526" s="138">
        <v>162318.20199999999</v>
      </c>
      <c r="I4526" s="139"/>
      <c r="J4526" s="87"/>
      <c r="K4526" s="87"/>
    </row>
    <row r="4527" spans="2:11" x14ac:dyDescent="0.2">
      <c r="B4527" s="110" t="s">
        <v>58</v>
      </c>
      <c r="C4527" s="110" t="s">
        <v>3897</v>
      </c>
      <c r="D4527" s="112">
        <v>33</v>
      </c>
      <c r="E4527" s="112">
        <v>30418194</v>
      </c>
      <c r="F4527" s="113" t="s">
        <v>3964</v>
      </c>
      <c r="G4527" s="138">
        <v>40000</v>
      </c>
      <c r="H4527" s="138">
        <v>30666.616999999998</v>
      </c>
      <c r="I4527" s="139"/>
      <c r="J4527" s="87"/>
      <c r="K4527" s="87"/>
    </row>
    <row r="4528" spans="2:11" x14ac:dyDescent="0.2">
      <c r="B4528" s="110" t="s">
        <v>58</v>
      </c>
      <c r="C4528" s="110" t="s">
        <v>3897</v>
      </c>
      <c r="D4528" s="112">
        <v>33</v>
      </c>
      <c r="E4528" s="112">
        <v>30418202</v>
      </c>
      <c r="F4528" s="113" t="s">
        <v>3965</v>
      </c>
      <c r="G4528" s="138">
        <v>15490.04</v>
      </c>
      <c r="H4528" s="138">
        <v>15490.038</v>
      </c>
      <c r="I4528" s="139"/>
      <c r="J4528" s="87"/>
      <c r="K4528" s="87"/>
    </row>
    <row r="4529" spans="2:11" x14ac:dyDescent="0.2">
      <c r="B4529" s="110" t="s">
        <v>58</v>
      </c>
      <c r="C4529" s="110" t="s">
        <v>3897</v>
      </c>
      <c r="D4529" s="112">
        <v>33</v>
      </c>
      <c r="E4529" s="112">
        <v>30418333</v>
      </c>
      <c r="F4529" s="113" t="s">
        <v>3966</v>
      </c>
      <c r="G4529" s="138">
        <v>86396</v>
      </c>
      <c r="H4529" s="138">
        <v>15395.325999999999</v>
      </c>
      <c r="I4529" s="139"/>
      <c r="J4529" s="87"/>
      <c r="K4529" s="87"/>
    </row>
    <row r="4530" spans="2:11" x14ac:dyDescent="0.2">
      <c r="B4530" s="110" t="s">
        <v>58</v>
      </c>
      <c r="C4530" s="110" t="s">
        <v>235</v>
      </c>
      <c r="D4530" s="112">
        <v>31</v>
      </c>
      <c r="E4530" s="112">
        <v>30418427</v>
      </c>
      <c r="F4530" s="113" t="s">
        <v>3967</v>
      </c>
      <c r="G4530" s="138">
        <v>108583</v>
      </c>
      <c r="H4530" s="138">
        <v>19428.2</v>
      </c>
      <c r="I4530" s="139"/>
      <c r="J4530" s="87"/>
      <c r="K4530" s="87"/>
    </row>
    <row r="4531" spans="2:11" x14ac:dyDescent="0.2">
      <c r="B4531" s="110" t="s">
        <v>58</v>
      </c>
      <c r="C4531" s="110" t="s">
        <v>3897</v>
      </c>
      <c r="D4531" s="112">
        <v>31</v>
      </c>
      <c r="E4531" s="112">
        <v>30419126</v>
      </c>
      <c r="F4531" s="113" t="s">
        <v>3968</v>
      </c>
      <c r="G4531" s="138">
        <v>192428.51</v>
      </c>
      <c r="H4531" s="138">
        <v>115990.889</v>
      </c>
      <c r="I4531" s="109" t="s">
        <v>62</v>
      </c>
      <c r="J4531" s="87"/>
      <c r="K4531" s="87"/>
    </row>
    <row r="4532" spans="2:11" x14ac:dyDescent="0.2">
      <c r="B4532" s="110" t="s">
        <v>58</v>
      </c>
      <c r="C4532" s="110" t="s">
        <v>3897</v>
      </c>
      <c r="D4532" s="112">
        <v>31</v>
      </c>
      <c r="E4532" s="112">
        <v>30421632</v>
      </c>
      <c r="F4532" s="113" t="s">
        <v>3969</v>
      </c>
      <c r="G4532" s="138">
        <v>170584.2</v>
      </c>
      <c r="H4532" s="138">
        <v>90523.297000000006</v>
      </c>
      <c r="I4532" s="139"/>
      <c r="J4532" s="87"/>
      <c r="K4532" s="87"/>
    </row>
    <row r="4533" spans="2:11" x14ac:dyDescent="0.2">
      <c r="B4533" s="110" t="s">
        <v>58</v>
      </c>
      <c r="C4533" s="110" t="s">
        <v>3897</v>
      </c>
      <c r="D4533" s="112">
        <v>33</v>
      </c>
      <c r="E4533" s="112">
        <v>30421759</v>
      </c>
      <c r="F4533" s="113" t="s">
        <v>3970</v>
      </c>
      <c r="G4533" s="138">
        <v>23275</v>
      </c>
      <c r="H4533" s="138">
        <v>14618.433999999999</v>
      </c>
      <c r="I4533" s="139"/>
      <c r="J4533" s="87"/>
      <c r="K4533" s="87"/>
    </row>
    <row r="4534" spans="2:11" x14ac:dyDescent="0.2">
      <c r="B4534" s="110" t="s">
        <v>58</v>
      </c>
      <c r="C4534" s="110" t="s">
        <v>235</v>
      </c>
      <c r="D4534" s="112">
        <v>29</v>
      </c>
      <c r="E4534" s="112">
        <v>30433278</v>
      </c>
      <c r="F4534" s="113" t="s">
        <v>3971</v>
      </c>
      <c r="G4534" s="138">
        <v>991397.7</v>
      </c>
      <c r="H4534" s="138">
        <v>991397.7</v>
      </c>
      <c r="I4534" s="139"/>
      <c r="J4534" s="87"/>
      <c r="K4534" s="87"/>
    </row>
    <row r="4535" spans="2:11" x14ac:dyDescent="0.2">
      <c r="B4535" s="110" t="s">
        <v>58</v>
      </c>
      <c r="C4535" s="110" t="s">
        <v>58</v>
      </c>
      <c r="D4535" s="112">
        <v>31</v>
      </c>
      <c r="E4535" s="112">
        <v>30436139</v>
      </c>
      <c r="F4535" s="113" t="s">
        <v>3972</v>
      </c>
      <c r="G4535" s="138">
        <v>83290</v>
      </c>
      <c r="H4535" s="138">
        <v>16000</v>
      </c>
      <c r="I4535" s="139"/>
      <c r="J4535" s="87"/>
      <c r="K4535" s="87"/>
    </row>
    <row r="4536" spans="2:11" x14ac:dyDescent="0.2">
      <c r="B4536" s="110" t="s">
        <v>58</v>
      </c>
      <c r="C4536" s="110" t="s">
        <v>235</v>
      </c>
      <c r="D4536" s="112">
        <v>29</v>
      </c>
      <c r="E4536" s="112">
        <v>30438222</v>
      </c>
      <c r="F4536" s="113" t="s">
        <v>3973</v>
      </c>
      <c r="G4536" s="138">
        <v>234162</v>
      </c>
      <c r="H4536" s="138">
        <v>45100</v>
      </c>
      <c r="I4536" s="139"/>
      <c r="J4536" s="87"/>
      <c r="K4536" s="87"/>
    </row>
    <row r="4537" spans="2:11" x14ac:dyDescent="0.2">
      <c r="B4537" s="110" t="s">
        <v>58</v>
      </c>
      <c r="C4537" s="110" t="s">
        <v>235</v>
      </c>
      <c r="D4537" s="112">
        <v>31</v>
      </c>
      <c r="E4537" s="112">
        <v>30443028</v>
      </c>
      <c r="F4537" s="113" t="s">
        <v>3974</v>
      </c>
      <c r="G4537" s="138">
        <v>119016</v>
      </c>
      <c r="H4537" s="138">
        <v>51568</v>
      </c>
      <c r="I4537" s="139"/>
      <c r="J4537" s="87"/>
      <c r="K4537" s="87"/>
    </row>
    <row r="4538" spans="2:11" x14ac:dyDescent="0.2">
      <c r="B4538" s="110" t="s">
        <v>58</v>
      </c>
      <c r="C4538" s="110" t="s">
        <v>3895</v>
      </c>
      <c r="D4538" s="112">
        <v>31</v>
      </c>
      <c r="E4538" s="112">
        <v>30444373</v>
      </c>
      <c r="F4538" s="113" t="s">
        <v>3975</v>
      </c>
      <c r="G4538" s="138">
        <v>297605.65999999997</v>
      </c>
      <c r="H4538" s="138">
        <v>293880.65999999997</v>
      </c>
      <c r="I4538" s="139"/>
      <c r="J4538" s="87"/>
      <c r="K4538" s="87"/>
    </row>
    <row r="4539" spans="2:11" x14ac:dyDescent="0.2">
      <c r="B4539" s="110" t="s">
        <v>58</v>
      </c>
      <c r="C4539" s="110" t="s">
        <v>3895</v>
      </c>
      <c r="D4539" s="112">
        <v>31</v>
      </c>
      <c r="E4539" s="112">
        <v>30449824</v>
      </c>
      <c r="F4539" s="113" t="s">
        <v>3976</v>
      </c>
      <c r="G4539" s="138">
        <v>63616</v>
      </c>
      <c r="H4539" s="138">
        <v>22.251000000000001</v>
      </c>
      <c r="I4539" s="139"/>
      <c r="J4539" s="87"/>
      <c r="K4539" s="87"/>
    </row>
    <row r="4540" spans="2:11" x14ac:dyDescent="0.2">
      <c r="B4540" s="110" t="s">
        <v>58</v>
      </c>
      <c r="C4540" s="110" t="s">
        <v>3901</v>
      </c>
      <c r="D4540" s="112">
        <v>33</v>
      </c>
      <c r="E4540" s="112">
        <v>30453125</v>
      </c>
      <c r="F4540" s="113" t="s">
        <v>3977</v>
      </c>
      <c r="G4540" s="138">
        <v>66313</v>
      </c>
      <c r="H4540" s="138">
        <v>1527.8</v>
      </c>
      <c r="I4540" s="139"/>
      <c r="J4540" s="87"/>
      <c r="K4540" s="87"/>
    </row>
    <row r="4541" spans="2:11" x14ac:dyDescent="0.2">
      <c r="B4541" s="110" t="s">
        <v>58</v>
      </c>
      <c r="C4541" s="110" t="s">
        <v>3941</v>
      </c>
      <c r="D4541" s="112">
        <v>33</v>
      </c>
      <c r="E4541" s="112">
        <v>30454072</v>
      </c>
      <c r="F4541" s="113" t="s">
        <v>3978</v>
      </c>
      <c r="G4541" s="138">
        <v>92446.2</v>
      </c>
      <c r="H4541" s="138">
        <v>92446.203999999998</v>
      </c>
      <c r="I4541" s="139"/>
      <c r="J4541" s="87"/>
      <c r="K4541" s="87"/>
    </row>
    <row r="4542" spans="2:11" x14ac:dyDescent="0.2">
      <c r="B4542" s="110" t="s">
        <v>58</v>
      </c>
      <c r="C4542" s="110" t="s">
        <v>3895</v>
      </c>
      <c r="D4542" s="112">
        <v>33</v>
      </c>
      <c r="E4542" s="112">
        <v>30454073</v>
      </c>
      <c r="F4542" s="113" t="s">
        <v>3979</v>
      </c>
      <c r="G4542" s="138">
        <v>84930</v>
      </c>
      <c r="H4542" s="138">
        <v>7511.2569999999996</v>
      </c>
      <c r="I4542" s="139"/>
      <c r="J4542" s="87"/>
      <c r="K4542" s="87"/>
    </row>
    <row r="4543" spans="2:11" x14ac:dyDescent="0.2">
      <c r="B4543" s="110" t="s">
        <v>58</v>
      </c>
      <c r="C4543" s="110" t="s">
        <v>3895</v>
      </c>
      <c r="D4543" s="112">
        <v>33</v>
      </c>
      <c r="E4543" s="112">
        <v>30454074</v>
      </c>
      <c r="F4543" s="113" t="s">
        <v>3980</v>
      </c>
      <c r="G4543" s="138">
        <v>86034</v>
      </c>
      <c r="H4543" s="138">
        <v>6796.2110000000002</v>
      </c>
      <c r="I4543" s="139"/>
      <c r="J4543" s="87"/>
      <c r="K4543" s="87"/>
    </row>
    <row r="4544" spans="2:11" x14ac:dyDescent="0.2">
      <c r="B4544" s="110" t="s">
        <v>58</v>
      </c>
      <c r="C4544" s="110" t="s">
        <v>3895</v>
      </c>
      <c r="D4544" s="112">
        <v>33</v>
      </c>
      <c r="E4544" s="112">
        <v>30454076</v>
      </c>
      <c r="F4544" s="113" t="s">
        <v>3981</v>
      </c>
      <c r="G4544" s="138">
        <v>85330</v>
      </c>
      <c r="H4544" s="138">
        <v>4091.232</v>
      </c>
      <c r="I4544" s="139"/>
      <c r="J4544" s="87"/>
      <c r="K4544" s="87"/>
    </row>
    <row r="4545" spans="2:11" x14ac:dyDescent="0.2">
      <c r="B4545" s="110" t="s">
        <v>58</v>
      </c>
      <c r="C4545" s="110" t="s">
        <v>3895</v>
      </c>
      <c r="D4545" s="112">
        <v>33</v>
      </c>
      <c r="E4545" s="112">
        <v>30454077</v>
      </c>
      <c r="F4545" s="113" t="s">
        <v>3982</v>
      </c>
      <c r="G4545" s="138">
        <v>89855</v>
      </c>
      <c r="H4545" s="138">
        <v>4303.5990000000002</v>
      </c>
      <c r="I4545" s="139"/>
      <c r="J4545" s="87"/>
      <c r="K4545" s="87"/>
    </row>
    <row r="4546" spans="2:11" x14ac:dyDescent="0.2">
      <c r="B4546" s="110" t="s">
        <v>58</v>
      </c>
      <c r="C4546" s="110" t="s">
        <v>3895</v>
      </c>
      <c r="D4546" s="112">
        <v>33</v>
      </c>
      <c r="E4546" s="112">
        <v>30454122</v>
      </c>
      <c r="F4546" s="113" t="s">
        <v>3983</v>
      </c>
      <c r="G4546" s="138">
        <v>83657</v>
      </c>
      <c r="H4546" s="138">
        <v>5044.6719999999996</v>
      </c>
      <c r="I4546" s="139"/>
      <c r="J4546" s="87"/>
      <c r="K4546" s="87"/>
    </row>
    <row r="4547" spans="2:11" x14ac:dyDescent="0.2">
      <c r="B4547" s="110" t="s">
        <v>58</v>
      </c>
      <c r="C4547" s="110" t="s">
        <v>3895</v>
      </c>
      <c r="D4547" s="112">
        <v>33</v>
      </c>
      <c r="E4547" s="112">
        <v>30454123</v>
      </c>
      <c r="F4547" s="113" t="s">
        <v>3984</v>
      </c>
      <c r="G4547" s="138">
        <v>89232</v>
      </c>
      <c r="H4547" s="138">
        <v>5032.1109999999999</v>
      </c>
      <c r="I4547" s="139"/>
      <c r="J4547" s="87"/>
      <c r="K4547" s="87"/>
    </row>
    <row r="4548" spans="2:11" x14ac:dyDescent="0.2">
      <c r="B4548" s="110" t="s">
        <v>58</v>
      </c>
      <c r="C4548" s="110" t="s">
        <v>3895</v>
      </c>
      <c r="D4548" s="112">
        <v>33</v>
      </c>
      <c r="E4548" s="112">
        <v>30454124</v>
      </c>
      <c r="F4548" s="113" t="s">
        <v>3985</v>
      </c>
      <c r="G4548" s="138">
        <v>85401</v>
      </c>
      <c r="H4548" s="138">
        <v>5729.2120000000004</v>
      </c>
      <c r="I4548" s="139"/>
      <c r="J4548" s="87"/>
      <c r="K4548" s="87"/>
    </row>
    <row r="4549" spans="2:11" x14ac:dyDescent="0.2">
      <c r="B4549" s="110" t="s">
        <v>58</v>
      </c>
      <c r="C4549" s="110" t="s">
        <v>3895</v>
      </c>
      <c r="D4549" s="112">
        <v>33</v>
      </c>
      <c r="E4549" s="112">
        <v>30454128</v>
      </c>
      <c r="F4549" s="113" t="s">
        <v>3986</v>
      </c>
      <c r="G4549" s="138">
        <v>85917</v>
      </c>
      <c r="H4549" s="138">
        <v>2125.8150000000001</v>
      </c>
      <c r="I4549" s="139"/>
      <c r="J4549" s="87"/>
      <c r="K4549" s="87"/>
    </row>
    <row r="4550" spans="2:11" x14ac:dyDescent="0.2">
      <c r="B4550" s="110" t="s">
        <v>58</v>
      </c>
      <c r="C4550" s="110" t="s">
        <v>3941</v>
      </c>
      <c r="D4550" s="112">
        <v>31</v>
      </c>
      <c r="E4550" s="112">
        <v>30459024</v>
      </c>
      <c r="F4550" s="113" t="s">
        <v>3987</v>
      </c>
      <c r="G4550" s="138">
        <v>116051.15</v>
      </c>
      <c r="H4550" s="138">
        <v>114911.149</v>
      </c>
      <c r="I4550" s="139"/>
      <c r="J4550" s="87"/>
      <c r="K4550" s="87"/>
    </row>
    <row r="4551" spans="2:11" x14ac:dyDescent="0.2">
      <c r="B4551" s="110" t="s">
        <v>58</v>
      </c>
      <c r="C4551" s="110" t="s">
        <v>3901</v>
      </c>
      <c r="D4551" s="112">
        <v>33</v>
      </c>
      <c r="E4551" s="112">
        <v>30460972</v>
      </c>
      <c r="F4551" s="113" t="s">
        <v>3988</v>
      </c>
      <c r="G4551" s="138">
        <v>30000</v>
      </c>
      <c r="H4551" s="138">
        <v>29139.3</v>
      </c>
      <c r="I4551" s="139"/>
      <c r="J4551" s="87"/>
      <c r="K4551" s="87"/>
    </row>
    <row r="4552" spans="2:11" x14ac:dyDescent="0.2">
      <c r="B4552" s="110" t="s">
        <v>58</v>
      </c>
      <c r="C4552" s="110" t="s">
        <v>3895</v>
      </c>
      <c r="D4552" s="112">
        <v>33</v>
      </c>
      <c r="E4552" s="112">
        <v>30461775</v>
      </c>
      <c r="F4552" s="113" t="s">
        <v>3989</v>
      </c>
      <c r="G4552" s="138">
        <v>71502</v>
      </c>
      <c r="H4552" s="138">
        <v>1346.925</v>
      </c>
      <c r="I4552" s="139"/>
      <c r="J4552" s="87"/>
      <c r="K4552" s="87"/>
    </row>
    <row r="4553" spans="2:11" x14ac:dyDescent="0.2">
      <c r="B4553" s="110" t="s">
        <v>58</v>
      </c>
      <c r="C4553" s="110" t="s">
        <v>3895</v>
      </c>
      <c r="D4553" s="112">
        <v>33</v>
      </c>
      <c r="E4553" s="112">
        <v>30461780</v>
      </c>
      <c r="F4553" s="113" t="s">
        <v>3990</v>
      </c>
      <c r="G4553" s="138">
        <v>83423</v>
      </c>
      <c r="H4553" s="138">
        <v>6340.8050000000003</v>
      </c>
      <c r="I4553" s="139"/>
      <c r="J4553" s="87"/>
      <c r="K4553" s="87"/>
    </row>
    <row r="4554" spans="2:11" x14ac:dyDescent="0.2">
      <c r="B4554" s="110" t="s">
        <v>58</v>
      </c>
      <c r="C4554" s="110" t="s">
        <v>3895</v>
      </c>
      <c r="D4554" s="112">
        <v>33</v>
      </c>
      <c r="E4554" s="112">
        <v>30461973</v>
      </c>
      <c r="F4554" s="113" t="s">
        <v>3991</v>
      </c>
      <c r="G4554" s="138">
        <v>71309</v>
      </c>
      <c r="H4554" s="138">
        <v>1834.1110000000001</v>
      </c>
      <c r="I4554" s="139"/>
      <c r="J4554" s="87"/>
      <c r="K4554" s="87"/>
    </row>
    <row r="4555" spans="2:11" x14ac:dyDescent="0.2">
      <c r="B4555" s="110" t="s">
        <v>58</v>
      </c>
      <c r="C4555" s="110" t="s">
        <v>66</v>
      </c>
      <c r="D4555" s="112">
        <v>29</v>
      </c>
      <c r="E4555" s="112">
        <v>30462173</v>
      </c>
      <c r="F4555" s="113" t="s">
        <v>3992</v>
      </c>
      <c r="G4555" s="138">
        <v>597080</v>
      </c>
      <c r="H4555" s="138">
        <v>15889.996999999999</v>
      </c>
      <c r="I4555" s="139"/>
      <c r="J4555" s="87"/>
      <c r="K4555" s="87"/>
    </row>
    <row r="4556" spans="2:11" x14ac:dyDescent="0.2">
      <c r="B4556" s="110" t="s">
        <v>58</v>
      </c>
      <c r="C4556" s="110" t="s">
        <v>235</v>
      </c>
      <c r="D4556" s="112">
        <v>29</v>
      </c>
      <c r="E4556" s="112">
        <v>30463785</v>
      </c>
      <c r="F4556" s="113" t="s">
        <v>3993</v>
      </c>
      <c r="G4556" s="138">
        <v>403410</v>
      </c>
      <c r="H4556" s="138">
        <v>403410</v>
      </c>
      <c r="I4556" s="139"/>
      <c r="J4556" s="87"/>
      <c r="K4556" s="87"/>
    </row>
    <row r="4557" spans="2:11" x14ac:dyDescent="0.2">
      <c r="B4557" s="110" t="s">
        <v>58</v>
      </c>
      <c r="C4557" s="110" t="s">
        <v>3895</v>
      </c>
      <c r="D4557" s="112">
        <v>33</v>
      </c>
      <c r="E4557" s="112">
        <v>30464076</v>
      </c>
      <c r="F4557" s="113" t="s">
        <v>3994</v>
      </c>
      <c r="G4557" s="138">
        <v>57576.49</v>
      </c>
      <c r="H4557" s="138">
        <v>57576.493999999999</v>
      </c>
      <c r="I4557" s="139"/>
      <c r="J4557" s="87"/>
      <c r="K4557" s="87"/>
    </row>
    <row r="4558" spans="2:11" x14ac:dyDescent="0.2">
      <c r="B4558" s="110" t="s">
        <v>58</v>
      </c>
      <c r="C4558" s="110" t="s">
        <v>3909</v>
      </c>
      <c r="D4558" s="112">
        <v>31</v>
      </c>
      <c r="E4558" s="112">
        <v>30464223</v>
      </c>
      <c r="F4558" s="113" t="s">
        <v>3995</v>
      </c>
      <c r="G4558" s="138">
        <v>693490</v>
      </c>
      <c r="H4558" s="138">
        <v>11286</v>
      </c>
      <c r="I4558" s="139"/>
      <c r="J4558" s="87"/>
      <c r="K4558" s="87"/>
    </row>
    <row r="4559" spans="2:11" x14ac:dyDescent="0.2">
      <c r="B4559" s="110" t="s">
        <v>58</v>
      </c>
      <c r="C4559" s="110" t="s">
        <v>235</v>
      </c>
      <c r="D4559" s="112">
        <v>33</v>
      </c>
      <c r="E4559" s="112">
        <v>30464935</v>
      </c>
      <c r="F4559" s="113" t="s">
        <v>3996</v>
      </c>
      <c r="G4559" s="138">
        <v>61040.480000000003</v>
      </c>
      <c r="H4559" s="138">
        <v>61040.483</v>
      </c>
      <c r="I4559" s="139"/>
      <c r="J4559" s="87"/>
      <c r="K4559" s="87"/>
    </row>
    <row r="4560" spans="2:11" x14ac:dyDescent="0.2">
      <c r="B4560" s="110" t="s">
        <v>58</v>
      </c>
      <c r="C4560" s="110" t="s">
        <v>3897</v>
      </c>
      <c r="D4560" s="112">
        <v>33</v>
      </c>
      <c r="E4560" s="112">
        <v>30465586</v>
      </c>
      <c r="F4560" s="113" t="s">
        <v>3997</v>
      </c>
      <c r="G4560" s="138">
        <v>70000</v>
      </c>
      <c r="H4560" s="138">
        <v>4358.2370000000001</v>
      </c>
      <c r="I4560" s="139"/>
      <c r="J4560" s="87"/>
      <c r="K4560" s="87"/>
    </row>
    <row r="4561" spans="2:11" x14ac:dyDescent="0.2">
      <c r="B4561" s="110" t="s">
        <v>58</v>
      </c>
      <c r="C4561" s="110" t="s">
        <v>3897</v>
      </c>
      <c r="D4561" s="112">
        <v>33</v>
      </c>
      <c r="E4561" s="112">
        <v>30466064</v>
      </c>
      <c r="F4561" s="113" t="s">
        <v>3998</v>
      </c>
      <c r="G4561" s="138">
        <v>69912.759999999995</v>
      </c>
      <c r="H4561" s="138">
        <v>7093.9359999999997</v>
      </c>
      <c r="I4561" s="139"/>
      <c r="J4561" s="87"/>
      <c r="K4561" s="87"/>
    </row>
    <row r="4562" spans="2:11" x14ac:dyDescent="0.2">
      <c r="B4562" s="110" t="s">
        <v>58</v>
      </c>
      <c r="C4562" s="110" t="s">
        <v>3901</v>
      </c>
      <c r="D4562" s="112">
        <v>33</v>
      </c>
      <c r="E4562" s="112">
        <v>30466533</v>
      </c>
      <c r="F4562" s="113" t="s">
        <v>3999</v>
      </c>
      <c r="G4562" s="138">
        <v>29950</v>
      </c>
      <c r="H4562" s="138">
        <v>284.721</v>
      </c>
      <c r="I4562" s="139"/>
      <c r="J4562" s="87"/>
      <c r="K4562" s="87"/>
    </row>
    <row r="4563" spans="2:11" x14ac:dyDescent="0.2">
      <c r="B4563" s="110" t="s">
        <v>58</v>
      </c>
      <c r="C4563" s="110" t="s">
        <v>58</v>
      </c>
      <c r="D4563" s="112">
        <v>31</v>
      </c>
      <c r="E4563" s="112">
        <v>30467685</v>
      </c>
      <c r="F4563" s="113" t="s">
        <v>4000</v>
      </c>
      <c r="G4563" s="138">
        <v>293154.13</v>
      </c>
      <c r="H4563" s="138">
        <v>46895.190999999999</v>
      </c>
      <c r="I4563" s="139"/>
      <c r="J4563" s="87"/>
      <c r="K4563" s="87"/>
    </row>
    <row r="4564" spans="2:11" x14ac:dyDescent="0.2">
      <c r="B4564" s="110" t="s">
        <v>58</v>
      </c>
      <c r="C4564" s="110" t="s">
        <v>235</v>
      </c>
      <c r="D4564" s="112">
        <v>29</v>
      </c>
      <c r="E4564" s="112">
        <v>30468037</v>
      </c>
      <c r="F4564" s="113" t="s">
        <v>4001</v>
      </c>
      <c r="G4564" s="138">
        <v>246045</v>
      </c>
      <c r="H4564" s="138">
        <v>107180.63400000001</v>
      </c>
      <c r="I4564" s="139"/>
      <c r="J4564" s="87"/>
      <c r="K4564" s="87"/>
    </row>
    <row r="4565" spans="2:11" x14ac:dyDescent="0.2">
      <c r="B4565" s="110" t="s">
        <v>58</v>
      </c>
      <c r="C4565" s="110" t="s">
        <v>3941</v>
      </c>
      <c r="D4565" s="112">
        <v>31</v>
      </c>
      <c r="E4565" s="112">
        <v>30468100</v>
      </c>
      <c r="F4565" s="113" t="s">
        <v>4002</v>
      </c>
      <c r="G4565" s="138">
        <v>99991</v>
      </c>
      <c r="H4565" s="138">
        <v>27240.131000000001</v>
      </c>
      <c r="I4565" s="109" t="s">
        <v>62</v>
      </c>
      <c r="J4565" s="87"/>
      <c r="K4565" s="87"/>
    </row>
    <row r="4566" spans="2:11" x14ac:dyDescent="0.2">
      <c r="B4566" s="110" t="s">
        <v>58</v>
      </c>
      <c r="C4566" s="110" t="s">
        <v>58</v>
      </c>
      <c r="D4566" s="112">
        <v>31</v>
      </c>
      <c r="E4566" s="112">
        <v>30468485</v>
      </c>
      <c r="F4566" s="113" t="s">
        <v>4003</v>
      </c>
      <c r="G4566" s="138">
        <v>500000</v>
      </c>
      <c r="H4566" s="138">
        <v>463309.45600000001</v>
      </c>
      <c r="I4566" s="109" t="s">
        <v>62</v>
      </c>
      <c r="J4566" s="87"/>
      <c r="K4566" s="87"/>
    </row>
    <row r="4567" spans="2:11" x14ac:dyDescent="0.2">
      <c r="B4567" s="110" t="s">
        <v>58</v>
      </c>
      <c r="C4567" s="110" t="s">
        <v>3915</v>
      </c>
      <c r="D4567" s="112">
        <v>31</v>
      </c>
      <c r="E4567" s="112">
        <v>30468493</v>
      </c>
      <c r="F4567" s="113" t="s">
        <v>4004</v>
      </c>
      <c r="G4567" s="138">
        <v>99990</v>
      </c>
      <c r="H4567" s="138">
        <v>55718.3</v>
      </c>
      <c r="I4567" s="109" t="s">
        <v>62</v>
      </c>
      <c r="J4567" s="87"/>
      <c r="K4567" s="87"/>
    </row>
    <row r="4568" spans="2:11" x14ac:dyDescent="0.2">
      <c r="B4568" s="110" t="s">
        <v>58</v>
      </c>
      <c r="C4568" s="110" t="s">
        <v>3895</v>
      </c>
      <c r="D4568" s="112">
        <v>33</v>
      </c>
      <c r="E4568" s="112">
        <v>30469186</v>
      </c>
      <c r="F4568" s="113" t="s">
        <v>4005</v>
      </c>
      <c r="G4568" s="138">
        <v>25137.200000000001</v>
      </c>
      <c r="H4568" s="138">
        <v>17974.593000000001</v>
      </c>
      <c r="I4568" s="139"/>
      <c r="J4568" s="87"/>
      <c r="K4568" s="87"/>
    </row>
    <row r="4569" spans="2:11" x14ac:dyDescent="0.2">
      <c r="B4569" s="110" t="s">
        <v>58</v>
      </c>
      <c r="C4569" s="110" t="s">
        <v>3901</v>
      </c>
      <c r="D4569" s="112">
        <v>33</v>
      </c>
      <c r="E4569" s="112">
        <v>30469237</v>
      </c>
      <c r="F4569" s="113" t="s">
        <v>4006</v>
      </c>
      <c r="G4569" s="138">
        <v>82337.64</v>
      </c>
      <c r="H4569" s="138">
        <v>82334.514999999999</v>
      </c>
      <c r="I4569" s="139"/>
      <c r="J4569" s="87"/>
      <c r="K4569" s="87"/>
    </row>
    <row r="4570" spans="2:11" x14ac:dyDescent="0.2">
      <c r="B4570" s="110" t="s">
        <v>58</v>
      </c>
      <c r="C4570" s="110" t="s">
        <v>3923</v>
      </c>
      <c r="D4570" s="112">
        <v>33</v>
      </c>
      <c r="E4570" s="112">
        <v>30470094</v>
      </c>
      <c r="F4570" s="113" t="s">
        <v>4007</v>
      </c>
      <c r="G4570" s="138">
        <v>25649.89</v>
      </c>
      <c r="H4570" s="138">
        <v>13753.143</v>
      </c>
      <c r="I4570" s="139"/>
      <c r="J4570" s="87"/>
      <c r="K4570" s="87"/>
    </row>
    <row r="4571" spans="2:11" x14ac:dyDescent="0.2">
      <c r="B4571" s="110" t="s">
        <v>58</v>
      </c>
      <c r="C4571" s="110" t="s">
        <v>3895</v>
      </c>
      <c r="D4571" s="112">
        <v>33</v>
      </c>
      <c r="E4571" s="112">
        <v>30470697</v>
      </c>
      <c r="F4571" s="113" t="s">
        <v>4008</v>
      </c>
      <c r="G4571" s="138">
        <v>59658</v>
      </c>
      <c r="H4571" s="138">
        <v>10877.673000000001</v>
      </c>
      <c r="I4571" s="139"/>
      <c r="J4571" s="87"/>
      <c r="K4571" s="87"/>
    </row>
    <row r="4572" spans="2:11" x14ac:dyDescent="0.2">
      <c r="B4572" s="110" t="s">
        <v>58</v>
      </c>
      <c r="C4572" s="110" t="s">
        <v>3895</v>
      </c>
      <c r="D4572" s="112">
        <v>33</v>
      </c>
      <c r="E4572" s="112">
        <v>30470738</v>
      </c>
      <c r="F4572" s="113" t="s">
        <v>4009</v>
      </c>
      <c r="G4572" s="138">
        <v>58627</v>
      </c>
      <c r="H4572" s="138">
        <v>6252.6289999999999</v>
      </c>
      <c r="I4572" s="139"/>
      <c r="J4572" s="87"/>
      <c r="K4572" s="87"/>
    </row>
    <row r="4573" spans="2:11" x14ac:dyDescent="0.2">
      <c r="B4573" s="110" t="s">
        <v>58</v>
      </c>
      <c r="C4573" s="110" t="s">
        <v>3895</v>
      </c>
      <c r="D4573" s="112">
        <v>33</v>
      </c>
      <c r="E4573" s="112">
        <v>30470742</v>
      </c>
      <c r="F4573" s="113" t="s">
        <v>4010</v>
      </c>
      <c r="G4573" s="138">
        <v>57651</v>
      </c>
      <c r="H4573" s="138">
        <v>2380.5819999999999</v>
      </c>
      <c r="I4573" s="139"/>
      <c r="J4573" s="87"/>
      <c r="K4573" s="87"/>
    </row>
    <row r="4574" spans="2:11" x14ac:dyDescent="0.2">
      <c r="B4574" s="110" t="s">
        <v>58</v>
      </c>
      <c r="C4574" s="110" t="s">
        <v>3895</v>
      </c>
      <c r="D4574" s="112">
        <v>33</v>
      </c>
      <c r="E4574" s="112">
        <v>30470743</v>
      </c>
      <c r="F4574" s="113" t="s">
        <v>4011</v>
      </c>
      <c r="G4574" s="138">
        <v>63214</v>
      </c>
      <c r="H4574" s="138">
        <v>1757.8130000000001</v>
      </c>
      <c r="I4574" s="139"/>
      <c r="J4574" s="87"/>
      <c r="K4574" s="87"/>
    </row>
    <row r="4575" spans="2:11" x14ac:dyDescent="0.2">
      <c r="B4575" s="110" t="s">
        <v>58</v>
      </c>
      <c r="C4575" s="110" t="s">
        <v>235</v>
      </c>
      <c r="D4575" s="112">
        <v>31</v>
      </c>
      <c r="E4575" s="112">
        <v>30471690</v>
      </c>
      <c r="F4575" s="113" t="s">
        <v>4012</v>
      </c>
      <c r="G4575" s="138">
        <v>478192.94</v>
      </c>
      <c r="H4575" s="138">
        <v>387554.788</v>
      </c>
      <c r="I4575" s="139"/>
      <c r="J4575" s="87"/>
      <c r="K4575" s="87"/>
    </row>
    <row r="4576" spans="2:11" x14ac:dyDescent="0.2">
      <c r="B4576" s="110" t="s">
        <v>58</v>
      </c>
      <c r="C4576" s="110" t="s">
        <v>3936</v>
      </c>
      <c r="D4576" s="112">
        <v>33</v>
      </c>
      <c r="E4576" s="112">
        <v>30471859</v>
      </c>
      <c r="F4576" s="113" t="s">
        <v>4013</v>
      </c>
      <c r="G4576" s="138">
        <v>92400</v>
      </c>
      <c r="H4576" s="138">
        <v>82888.182000000001</v>
      </c>
      <c r="I4576" s="139"/>
      <c r="J4576" s="87"/>
      <c r="K4576" s="87"/>
    </row>
    <row r="4577" spans="2:11" x14ac:dyDescent="0.2">
      <c r="B4577" s="110" t="s">
        <v>58</v>
      </c>
      <c r="C4577" s="110" t="s">
        <v>3936</v>
      </c>
      <c r="D4577" s="112">
        <v>33</v>
      </c>
      <c r="E4577" s="112">
        <v>30471885</v>
      </c>
      <c r="F4577" s="113" t="s">
        <v>4014</v>
      </c>
      <c r="G4577" s="138">
        <v>50040</v>
      </c>
      <c r="H4577" s="138">
        <v>9955.1749999999993</v>
      </c>
      <c r="I4577" s="139"/>
      <c r="J4577" s="87"/>
      <c r="K4577" s="87"/>
    </row>
    <row r="4578" spans="2:11" x14ac:dyDescent="0.2">
      <c r="B4578" s="110" t="s">
        <v>58</v>
      </c>
      <c r="C4578" s="110" t="s">
        <v>3895</v>
      </c>
      <c r="D4578" s="112">
        <v>33</v>
      </c>
      <c r="E4578" s="112">
        <v>30471943</v>
      </c>
      <c r="F4578" s="113" t="s">
        <v>4015</v>
      </c>
      <c r="G4578" s="138">
        <v>59602</v>
      </c>
      <c r="H4578" s="138">
        <v>1958.6410000000001</v>
      </c>
      <c r="I4578" s="139"/>
      <c r="J4578" s="87"/>
      <c r="K4578" s="87"/>
    </row>
    <row r="4579" spans="2:11" x14ac:dyDescent="0.2">
      <c r="B4579" s="110" t="s">
        <v>58</v>
      </c>
      <c r="C4579" s="110" t="s">
        <v>58</v>
      </c>
      <c r="D4579" s="112">
        <v>31</v>
      </c>
      <c r="E4579" s="112">
        <v>30472741</v>
      </c>
      <c r="F4579" s="113" t="s">
        <v>4016</v>
      </c>
      <c r="G4579" s="138">
        <v>230759.38</v>
      </c>
      <c r="H4579" s="138">
        <v>110216.23699999999</v>
      </c>
      <c r="I4579" s="139"/>
      <c r="J4579" s="87"/>
      <c r="K4579" s="87"/>
    </row>
    <row r="4580" spans="2:11" x14ac:dyDescent="0.2">
      <c r="B4580" s="110" t="s">
        <v>58</v>
      </c>
      <c r="C4580" s="110" t="s">
        <v>3923</v>
      </c>
      <c r="D4580" s="112">
        <v>33</v>
      </c>
      <c r="E4580" s="112">
        <v>30473844</v>
      </c>
      <c r="F4580" s="113" t="s">
        <v>4017</v>
      </c>
      <c r="G4580" s="138">
        <v>89497.67</v>
      </c>
      <c r="H4580" s="138">
        <v>61305.319000000003</v>
      </c>
      <c r="I4580" s="139"/>
      <c r="J4580" s="87"/>
      <c r="K4580" s="87"/>
    </row>
    <row r="4581" spans="2:11" x14ac:dyDescent="0.2">
      <c r="B4581" s="110" t="s">
        <v>58</v>
      </c>
      <c r="C4581" s="110" t="s">
        <v>58</v>
      </c>
      <c r="D4581" s="112">
        <v>33</v>
      </c>
      <c r="E4581" s="112">
        <v>30475983</v>
      </c>
      <c r="F4581" s="113" t="s">
        <v>4018</v>
      </c>
      <c r="G4581" s="138">
        <v>89100.77</v>
      </c>
      <c r="H4581" s="138">
        <v>76012</v>
      </c>
      <c r="I4581" s="139"/>
      <c r="J4581" s="87"/>
      <c r="K4581" s="87"/>
    </row>
    <row r="4582" spans="2:11" x14ac:dyDescent="0.2">
      <c r="B4582" s="110" t="s">
        <v>58</v>
      </c>
      <c r="C4582" s="110" t="s">
        <v>3876</v>
      </c>
      <c r="D4582" s="112">
        <v>31</v>
      </c>
      <c r="E4582" s="112">
        <v>30477746</v>
      </c>
      <c r="F4582" s="113" t="s">
        <v>4019</v>
      </c>
      <c r="G4582" s="138">
        <v>265306.19</v>
      </c>
      <c r="H4582" s="138">
        <v>160761.856</v>
      </c>
      <c r="I4582" s="139"/>
      <c r="J4582" s="87"/>
      <c r="K4582" s="87"/>
    </row>
    <row r="4583" spans="2:11" x14ac:dyDescent="0.2">
      <c r="B4583" s="110" t="s">
        <v>58</v>
      </c>
      <c r="C4583" s="110" t="s">
        <v>3909</v>
      </c>
      <c r="D4583" s="112">
        <v>33</v>
      </c>
      <c r="E4583" s="112">
        <v>30478251</v>
      </c>
      <c r="F4583" s="113" t="s">
        <v>4020</v>
      </c>
      <c r="G4583" s="138">
        <v>86321.31</v>
      </c>
      <c r="H4583" s="138">
        <v>14927.058999999999</v>
      </c>
      <c r="I4583" s="139"/>
      <c r="J4583" s="87"/>
      <c r="K4583" s="87"/>
    </row>
    <row r="4584" spans="2:11" x14ac:dyDescent="0.2">
      <c r="B4584" s="110" t="s">
        <v>58</v>
      </c>
      <c r="C4584" s="110" t="s">
        <v>3876</v>
      </c>
      <c r="D4584" s="112">
        <v>33</v>
      </c>
      <c r="E4584" s="112">
        <v>30478662</v>
      </c>
      <c r="F4584" s="113" t="s">
        <v>4021</v>
      </c>
      <c r="G4584" s="138">
        <v>89904.67</v>
      </c>
      <c r="H4584" s="138">
        <v>10081.195</v>
      </c>
      <c r="I4584" s="139"/>
      <c r="J4584" s="87"/>
      <c r="K4584" s="87"/>
    </row>
    <row r="4585" spans="2:11" x14ac:dyDescent="0.2">
      <c r="B4585" s="110" t="s">
        <v>58</v>
      </c>
      <c r="C4585" s="110" t="s">
        <v>58</v>
      </c>
      <c r="D4585" s="112">
        <v>33</v>
      </c>
      <c r="E4585" s="112">
        <v>30479947</v>
      </c>
      <c r="F4585" s="113" t="s">
        <v>4022</v>
      </c>
      <c r="G4585" s="138">
        <v>84880.77</v>
      </c>
      <c r="H4585" s="138">
        <v>4089.3510000000001</v>
      </c>
      <c r="I4585" s="139"/>
      <c r="J4585" s="87"/>
      <c r="K4585" s="87"/>
    </row>
    <row r="4586" spans="2:11" x14ac:dyDescent="0.2">
      <c r="B4586" s="110" t="s">
        <v>58</v>
      </c>
      <c r="C4586" s="110" t="s">
        <v>3915</v>
      </c>
      <c r="D4586" s="112">
        <v>33</v>
      </c>
      <c r="E4586" s="112">
        <v>30480044</v>
      </c>
      <c r="F4586" s="113" t="s">
        <v>4023</v>
      </c>
      <c r="G4586" s="138">
        <v>80957.09</v>
      </c>
      <c r="H4586" s="138">
        <v>43967.28</v>
      </c>
      <c r="I4586" s="139"/>
      <c r="J4586" s="87"/>
      <c r="K4586" s="87"/>
    </row>
    <row r="4587" spans="2:11" x14ac:dyDescent="0.2">
      <c r="B4587" s="110" t="s">
        <v>58</v>
      </c>
      <c r="C4587" s="110" t="s">
        <v>3901</v>
      </c>
      <c r="D4587" s="112">
        <v>29</v>
      </c>
      <c r="E4587" s="112">
        <v>30480256</v>
      </c>
      <c r="F4587" s="113" t="s">
        <v>4024</v>
      </c>
      <c r="G4587" s="138">
        <v>81604</v>
      </c>
      <c r="H4587" s="138">
        <v>81600</v>
      </c>
      <c r="I4587" s="139"/>
      <c r="J4587" s="87"/>
      <c r="K4587" s="87"/>
    </row>
    <row r="4588" spans="2:11" x14ac:dyDescent="0.2">
      <c r="B4588" s="110" t="s">
        <v>58</v>
      </c>
      <c r="C4588" s="110" t="s">
        <v>3915</v>
      </c>
      <c r="D4588" s="112">
        <v>31</v>
      </c>
      <c r="E4588" s="112">
        <v>30480610</v>
      </c>
      <c r="F4588" s="113" t="s">
        <v>4025</v>
      </c>
      <c r="G4588" s="138">
        <v>177084</v>
      </c>
      <c r="H4588" s="138">
        <v>10447</v>
      </c>
      <c r="I4588" s="139"/>
      <c r="J4588" s="87"/>
      <c r="K4588" s="87"/>
    </row>
    <row r="4589" spans="2:11" x14ac:dyDescent="0.2">
      <c r="B4589" s="110" t="s">
        <v>58</v>
      </c>
      <c r="C4589" s="110" t="s">
        <v>3876</v>
      </c>
      <c r="D4589" s="112">
        <v>33</v>
      </c>
      <c r="E4589" s="112">
        <v>30480725</v>
      </c>
      <c r="F4589" s="113" t="s">
        <v>4026</v>
      </c>
      <c r="G4589" s="138">
        <v>89879.98</v>
      </c>
      <c r="H4589" s="138">
        <v>44920.625</v>
      </c>
      <c r="I4589" s="139"/>
      <c r="J4589" s="87"/>
      <c r="K4589" s="87"/>
    </row>
    <row r="4590" spans="2:11" x14ac:dyDescent="0.2">
      <c r="B4590" s="110" t="s">
        <v>58</v>
      </c>
      <c r="C4590" s="110" t="s">
        <v>3909</v>
      </c>
      <c r="D4590" s="112">
        <v>33</v>
      </c>
      <c r="E4590" s="112">
        <v>30480731</v>
      </c>
      <c r="F4590" s="113" t="s">
        <v>4027</v>
      </c>
      <c r="G4590" s="138">
        <v>27304.77</v>
      </c>
      <c r="H4590" s="138">
        <v>19460.668000000001</v>
      </c>
      <c r="I4590" s="139"/>
      <c r="J4590" s="87"/>
      <c r="K4590" s="87"/>
    </row>
    <row r="4591" spans="2:11" x14ac:dyDescent="0.2">
      <c r="B4591" s="110" t="s">
        <v>58</v>
      </c>
      <c r="C4591" s="110" t="s">
        <v>58</v>
      </c>
      <c r="D4591" s="112">
        <v>33</v>
      </c>
      <c r="E4591" s="112">
        <v>30480817</v>
      </c>
      <c r="F4591" s="113" t="s">
        <v>4028</v>
      </c>
      <c r="G4591" s="138">
        <v>75264</v>
      </c>
      <c r="H4591" s="138">
        <v>28689.501</v>
      </c>
      <c r="I4591" s="139"/>
      <c r="J4591" s="87"/>
      <c r="K4591" s="87"/>
    </row>
    <row r="4592" spans="2:11" x14ac:dyDescent="0.2">
      <c r="B4592" s="110" t="s">
        <v>58</v>
      </c>
      <c r="C4592" s="110" t="s">
        <v>3901</v>
      </c>
      <c r="D4592" s="112">
        <v>33</v>
      </c>
      <c r="E4592" s="112">
        <v>30481319</v>
      </c>
      <c r="F4592" s="113" t="s">
        <v>4029</v>
      </c>
      <c r="G4592" s="138">
        <v>13444.55</v>
      </c>
      <c r="H4592" s="138">
        <v>13444.550999999999</v>
      </c>
      <c r="I4592" s="139"/>
      <c r="J4592" s="87"/>
      <c r="K4592" s="87"/>
    </row>
    <row r="4593" spans="2:11" x14ac:dyDescent="0.2">
      <c r="B4593" s="110" t="s">
        <v>58</v>
      </c>
      <c r="C4593" s="110" t="s">
        <v>58</v>
      </c>
      <c r="D4593" s="112">
        <v>33</v>
      </c>
      <c r="E4593" s="112">
        <v>30481665</v>
      </c>
      <c r="F4593" s="113" t="s">
        <v>4030</v>
      </c>
      <c r="G4593" s="138">
        <v>70954</v>
      </c>
      <c r="H4593" s="138">
        <v>2123.2350000000001</v>
      </c>
      <c r="I4593" s="139"/>
      <c r="J4593" s="87"/>
      <c r="K4593" s="87"/>
    </row>
    <row r="4594" spans="2:11" x14ac:dyDescent="0.2">
      <c r="B4594" s="110" t="s">
        <v>58</v>
      </c>
      <c r="C4594" s="110" t="s">
        <v>3895</v>
      </c>
      <c r="D4594" s="112">
        <v>33</v>
      </c>
      <c r="E4594" s="112">
        <v>30481963</v>
      </c>
      <c r="F4594" s="113" t="s">
        <v>4031</v>
      </c>
      <c r="G4594" s="138">
        <v>87474</v>
      </c>
      <c r="H4594" s="138">
        <v>21221.58</v>
      </c>
      <c r="I4594" s="139"/>
      <c r="J4594" s="87"/>
      <c r="K4594" s="87"/>
    </row>
    <row r="4595" spans="2:11" x14ac:dyDescent="0.2">
      <c r="B4595" s="110" t="s">
        <v>58</v>
      </c>
      <c r="C4595" s="110" t="s">
        <v>3895</v>
      </c>
      <c r="D4595" s="112">
        <v>33</v>
      </c>
      <c r="E4595" s="112">
        <v>30481968</v>
      </c>
      <c r="F4595" s="113" t="s">
        <v>4032</v>
      </c>
      <c r="G4595" s="138">
        <v>86274</v>
      </c>
      <c r="H4595" s="138">
        <v>14346.258</v>
      </c>
      <c r="I4595" s="139"/>
      <c r="J4595" s="87"/>
      <c r="K4595" s="87"/>
    </row>
    <row r="4596" spans="2:11" x14ac:dyDescent="0.2">
      <c r="B4596" s="110" t="s">
        <v>58</v>
      </c>
      <c r="C4596" s="110" t="s">
        <v>3895</v>
      </c>
      <c r="D4596" s="112">
        <v>33</v>
      </c>
      <c r="E4596" s="112">
        <v>30481969</v>
      </c>
      <c r="F4596" s="113" t="s">
        <v>4033</v>
      </c>
      <c r="G4596" s="138">
        <v>84135</v>
      </c>
      <c r="H4596" s="138">
        <v>17100.687000000002</v>
      </c>
      <c r="I4596" s="139"/>
      <c r="J4596" s="87"/>
      <c r="K4596" s="87"/>
    </row>
    <row r="4597" spans="2:11" x14ac:dyDescent="0.2">
      <c r="B4597" s="110" t="s">
        <v>58</v>
      </c>
      <c r="C4597" s="110" t="s">
        <v>3895</v>
      </c>
      <c r="D4597" s="112">
        <v>33</v>
      </c>
      <c r="E4597" s="112">
        <v>30481974</v>
      </c>
      <c r="F4597" s="113" t="s">
        <v>4034</v>
      </c>
      <c r="G4597" s="138">
        <v>85294</v>
      </c>
      <c r="H4597" s="138">
        <v>10391.931</v>
      </c>
      <c r="I4597" s="139"/>
      <c r="J4597" s="87"/>
      <c r="K4597" s="87"/>
    </row>
    <row r="4598" spans="2:11" x14ac:dyDescent="0.2">
      <c r="B4598" s="110" t="s">
        <v>58</v>
      </c>
      <c r="C4598" s="110" t="s">
        <v>3895</v>
      </c>
      <c r="D4598" s="112">
        <v>33</v>
      </c>
      <c r="E4598" s="112">
        <v>30481978</v>
      </c>
      <c r="F4598" s="113" t="s">
        <v>4035</v>
      </c>
      <c r="G4598" s="138">
        <v>88121</v>
      </c>
      <c r="H4598" s="138">
        <v>17625.710999999999</v>
      </c>
      <c r="I4598" s="139"/>
      <c r="J4598" s="87"/>
      <c r="K4598" s="87"/>
    </row>
    <row r="4599" spans="2:11" x14ac:dyDescent="0.2">
      <c r="B4599" s="110" t="s">
        <v>58</v>
      </c>
      <c r="C4599" s="110" t="s">
        <v>3895</v>
      </c>
      <c r="D4599" s="112">
        <v>33</v>
      </c>
      <c r="E4599" s="112">
        <v>30481980</v>
      </c>
      <c r="F4599" s="113" t="s">
        <v>4036</v>
      </c>
      <c r="G4599" s="138">
        <v>79400</v>
      </c>
      <c r="H4599" s="138">
        <v>5940.4340000000002</v>
      </c>
      <c r="I4599" s="139"/>
      <c r="J4599" s="87"/>
      <c r="K4599" s="87"/>
    </row>
    <row r="4600" spans="2:11" x14ac:dyDescent="0.2">
      <c r="B4600" s="110" t="s">
        <v>58</v>
      </c>
      <c r="C4600" s="110" t="s">
        <v>3895</v>
      </c>
      <c r="D4600" s="112">
        <v>33</v>
      </c>
      <c r="E4600" s="112">
        <v>30481982</v>
      </c>
      <c r="F4600" s="113" t="s">
        <v>4037</v>
      </c>
      <c r="G4600" s="138">
        <v>83335</v>
      </c>
      <c r="H4600" s="138">
        <v>4858.6639999999998</v>
      </c>
      <c r="I4600" s="139"/>
      <c r="J4600" s="87"/>
      <c r="K4600" s="87"/>
    </row>
    <row r="4601" spans="2:11" x14ac:dyDescent="0.2">
      <c r="B4601" s="110" t="s">
        <v>58</v>
      </c>
      <c r="C4601" s="110" t="s">
        <v>3895</v>
      </c>
      <c r="D4601" s="112">
        <v>33</v>
      </c>
      <c r="E4601" s="112">
        <v>30481983</v>
      </c>
      <c r="F4601" s="113" t="s">
        <v>4038</v>
      </c>
      <c r="G4601" s="138">
        <v>81664</v>
      </c>
      <c r="H4601" s="138">
        <v>3784.4789999999998</v>
      </c>
      <c r="I4601" s="139"/>
      <c r="J4601" s="87"/>
      <c r="K4601" s="87"/>
    </row>
    <row r="4602" spans="2:11" x14ac:dyDescent="0.2">
      <c r="B4602" s="110" t="s">
        <v>58</v>
      </c>
      <c r="C4602" s="110" t="s">
        <v>3895</v>
      </c>
      <c r="D4602" s="112">
        <v>33</v>
      </c>
      <c r="E4602" s="112">
        <v>30481984</v>
      </c>
      <c r="F4602" s="113" t="s">
        <v>4039</v>
      </c>
      <c r="G4602" s="138">
        <v>83109</v>
      </c>
      <c r="H4602" s="138">
        <v>13594.684999999999</v>
      </c>
      <c r="I4602" s="139"/>
      <c r="J4602" s="87"/>
      <c r="K4602" s="87"/>
    </row>
    <row r="4603" spans="2:11" x14ac:dyDescent="0.2">
      <c r="B4603" s="110" t="s">
        <v>58</v>
      </c>
      <c r="C4603" s="110" t="s">
        <v>58</v>
      </c>
      <c r="D4603" s="112">
        <v>33</v>
      </c>
      <c r="E4603" s="112">
        <v>30482114</v>
      </c>
      <c r="F4603" s="113" t="s">
        <v>4040</v>
      </c>
      <c r="G4603" s="138">
        <v>25000</v>
      </c>
      <c r="H4603" s="138">
        <v>2436.2289999999998</v>
      </c>
      <c r="I4603" s="139"/>
      <c r="J4603" s="87"/>
      <c r="K4603" s="87"/>
    </row>
    <row r="4604" spans="2:11" x14ac:dyDescent="0.2">
      <c r="B4604" s="110" t="s">
        <v>58</v>
      </c>
      <c r="C4604" s="110" t="s">
        <v>3909</v>
      </c>
      <c r="D4604" s="112">
        <v>33</v>
      </c>
      <c r="E4604" s="112">
        <v>30482297</v>
      </c>
      <c r="F4604" s="113" t="s">
        <v>4041</v>
      </c>
      <c r="G4604" s="138">
        <v>22904</v>
      </c>
      <c r="H4604" s="138">
        <v>4993.7209999999995</v>
      </c>
      <c r="I4604" s="139"/>
      <c r="J4604" s="87"/>
      <c r="K4604" s="87"/>
    </row>
    <row r="4605" spans="2:11" x14ac:dyDescent="0.2">
      <c r="B4605" s="110" t="s">
        <v>58</v>
      </c>
      <c r="C4605" s="110" t="s">
        <v>3909</v>
      </c>
      <c r="D4605" s="112">
        <v>33</v>
      </c>
      <c r="E4605" s="112">
        <v>30482424</v>
      </c>
      <c r="F4605" s="113" t="s">
        <v>4042</v>
      </c>
      <c r="G4605" s="138">
        <v>23681</v>
      </c>
      <c r="H4605" s="138">
        <v>4420.6090000000004</v>
      </c>
      <c r="I4605" s="139"/>
      <c r="J4605" s="87"/>
      <c r="K4605" s="87"/>
    </row>
    <row r="4606" spans="2:11" x14ac:dyDescent="0.2">
      <c r="B4606" s="110" t="s">
        <v>58</v>
      </c>
      <c r="C4606" s="110" t="s">
        <v>3895</v>
      </c>
      <c r="D4606" s="112">
        <v>33</v>
      </c>
      <c r="E4606" s="112">
        <v>30482865</v>
      </c>
      <c r="F4606" s="113" t="s">
        <v>4043</v>
      </c>
      <c r="G4606" s="138">
        <v>74506</v>
      </c>
      <c r="H4606" s="138">
        <v>75.228999999999999</v>
      </c>
      <c r="I4606" s="139"/>
      <c r="J4606" s="87"/>
      <c r="K4606" s="87"/>
    </row>
    <row r="4607" spans="2:11" x14ac:dyDescent="0.2">
      <c r="B4607" s="110" t="s">
        <v>58</v>
      </c>
      <c r="C4607" s="110" t="s">
        <v>3895</v>
      </c>
      <c r="D4607" s="112">
        <v>33</v>
      </c>
      <c r="E4607" s="112">
        <v>30482881</v>
      </c>
      <c r="F4607" s="113" t="s">
        <v>4044</v>
      </c>
      <c r="G4607" s="138">
        <v>86281</v>
      </c>
      <c r="H4607" s="138">
        <v>2165.8040000000001</v>
      </c>
      <c r="I4607" s="139"/>
      <c r="J4607" s="87"/>
      <c r="K4607" s="87"/>
    </row>
    <row r="4608" spans="2:11" x14ac:dyDescent="0.2">
      <c r="B4608" s="110" t="s">
        <v>58</v>
      </c>
      <c r="C4608" s="110" t="s">
        <v>3895</v>
      </c>
      <c r="D4608" s="112">
        <v>33</v>
      </c>
      <c r="E4608" s="112">
        <v>30482919</v>
      </c>
      <c r="F4608" s="113" t="s">
        <v>4045</v>
      </c>
      <c r="G4608" s="138">
        <v>91564</v>
      </c>
      <c r="H4608" s="138">
        <v>1114.9010000000001</v>
      </c>
      <c r="I4608" s="139"/>
      <c r="J4608" s="87"/>
      <c r="K4608" s="87"/>
    </row>
    <row r="4609" spans="2:11" x14ac:dyDescent="0.2">
      <c r="B4609" s="110" t="s">
        <v>58</v>
      </c>
      <c r="C4609" s="110" t="s">
        <v>3909</v>
      </c>
      <c r="D4609" s="112">
        <v>33</v>
      </c>
      <c r="E4609" s="112">
        <v>30483179</v>
      </c>
      <c r="F4609" s="113" t="s">
        <v>4046</v>
      </c>
      <c r="G4609" s="138">
        <v>22907</v>
      </c>
      <c r="H4609" s="138">
        <v>11407.928</v>
      </c>
      <c r="I4609" s="139"/>
      <c r="J4609" s="87"/>
      <c r="K4609" s="87"/>
    </row>
    <row r="4610" spans="2:11" x14ac:dyDescent="0.2">
      <c r="B4610" s="110" t="s">
        <v>58</v>
      </c>
      <c r="C4610" s="110" t="s">
        <v>3876</v>
      </c>
      <c r="D4610" s="112">
        <v>33</v>
      </c>
      <c r="E4610" s="112">
        <v>30483237</v>
      </c>
      <c r="F4610" s="113" t="s">
        <v>4047</v>
      </c>
      <c r="G4610" s="138">
        <v>92430</v>
      </c>
      <c r="H4610" s="138">
        <v>19731.245999999999</v>
      </c>
      <c r="I4610" s="139"/>
      <c r="J4610" s="87"/>
      <c r="K4610" s="87"/>
    </row>
    <row r="4611" spans="2:11" x14ac:dyDescent="0.2">
      <c r="B4611" s="110" t="s">
        <v>58</v>
      </c>
      <c r="C4611" s="110" t="s">
        <v>58</v>
      </c>
      <c r="D4611" s="112">
        <v>33</v>
      </c>
      <c r="E4611" s="112">
        <v>30483309</v>
      </c>
      <c r="F4611" s="113" t="s">
        <v>4048</v>
      </c>
      <c r="G4611" s="138">
        <v>32588</v>
      </c>
      <c r="H4611" s="138">
        <v>11081.878000000001</v>
      </c>
      <c r="I4611" s="139"/>
      <c r="J4611" s="87"/>
      <c r="K4611" s="87"/>
    </row>
    <row r="4612" spans="2:11" x14ac:dyDescent="0.2">
      <c r="B4612" s="110" t="s">
        <v>58</v>
      </c>
      <c r="C4612" s="110" t="s">
        <v>3909</v>
      </c>
      <c r="D4612" s="112">
        <v>33</v>
      </c>
      <c r="E4612" s="112">
        <v>30483348</v>
      </c>
      <c r="F4612" s="113" t="s">
        <v>4049</v>
      </c>
      <c r="G4612" s="138">
        <v>34255.64</v>
      </c>
      <c r="H4612" s="138">
        <v>10044.999</v>
      </c>
      <c r="I4612" s="139"/>
      <c r="J4612" s="87"/>
      <c r="K4612" s="87"/>
    </row>
    <row r="4613" spans="2:11" x14ac:dyDescent="0.2">
      <c r="B4613" s="110" t="s">
        <v>58</v>
      </c>
      <c r="C4613" s="110" t="s">
        <v>3897</v>
      </c>
      <c r="D4613" s="112">
        <v>33</v>
      </c>
      <c r="E4613" s="112">
        <v>30483425</v>
      </c>
      <c r="F4613" s="113" t="s">
        <v>4050</v>
      </c>
      <c r="G4613" s="138">
        <v>37508</v>
      </c>
      <c r="H4613" s="138">
        <v>8176.7759999999998</v>
      </c>
      <c r="I4613" s="139"/>
      <c r="J4613" s="87"/>
      <c r="K4613" s="87"/>
    </row>
    <row r="4614" spans="2:11" x14ac:dyDescent="0.2">
      <c r="B4614" s="110" t="s">
        <v>58</v>
      </c>
      <c r="C4614" s="110" t="s">
        <v>3923</v>
      </c>
      <c r="D4614" s="112">
        <v>33</v>
      </c>
      <c r="E4614" s="112">
        <v>30483426</v>
      </c>
      <c r="F4614" s="113" t="s">
        <v>4051</v>
      </c>
      <c r="G4614" s="138">
        <v>66497</v>
      </c>
      <c r="H4614" s="138">
        <v>15199.385</v>
      </c>
      <c r="I4614" s="139"/>
      <c r="J4614" s="87"/>
      <c r="K4614" s="87"/>
    </row>
    <row r="4615" spans="2:11" x14ac:dyDescent="0.2">
      <c r="B4615" s="110" t="s">
        <v>58</v>
      </c>
      <c r="C4615" s="110" t="s">
        <v>3909</v>
      </c>
      <c r="D4615" s="112">
        <v>29</v>
      </c>
      <c r="E4615" s="112">
        <v>30483573</v>
      </c>
      <c r="F4615" s="113" t="s">
        <v>4052</v>
      </c>
      <c r="G4615" s="138">
        <v>462974</v>
      </c>
      <c r="H4615" s="138">
        <v>458150</v>
      </c>
      <c r="I4615" s="139"/>
      <c r="J4615" s="87"/>
      <c r="K4615" s="87"/>
    </row>
    <row r="4616" spans="2:11" x14ac:dyDescent="0.2">
      <c r="B4616" s="110" t="s">
        <v>58</v>
      </c>
      <c r="C4616" s="110" t="s">
        <v>3909</v>
      </c>
      <c r="D4616" s="112">
        <v>33</v>
      </c>
      <c r="E4616" s="112">
        <v>30483608</v>
      </c>
      <c r="F4616" s="113" t="s">
        <v>4053</v>
      </c>
      <c r="G4616" s="138">
        <v>85690.01</v>
      </c>
      <c r="H4616" s="138">
        <v>52726.830999999998</v>
      </c>
      <c r="I4616" s="139"/>
      <c r="J4616" s="87"/>
      <c r="K4616" s="87"/>
    </row>
    <row r="4617" spans="2:11" x14ac:dyDescent="0.2">
      <c r="B4617" s="110" t="s">
        <v>58</v>
      </c>
      <c r="C4617" s="110" t="s">
        <v>3876</v>
      </c>
      <c r="D4617" s="112">
        <v>33</v>
      </c>
      <c r="E4617" s="112">
        <v>30483675</v>
      </c>
      <c r="F4617" s="113" t="s">
        <v>4054</v>
      </c>
      <c r="G4617" s="138">
        <v>90816</v>
      </c>
      <c r="H4617" s="138">
        <v>23820.981</v>
      </c>
      <c r="I4617" s="139"/>
      <c r="J4617" s="87"/>
      <c r="K4617" s="87"/>
    </row>
    <row r="4618" spans="2:11" x14ac:dyDescent="0.2">
      <c r="B4618" s="110" t="s">
        <v>58</v>
      </c>
      <c r="C4618" s="110" t="s">
        <v>235</v>
      </c>
      <c r="D4618" s="112">
        <v>29</v>
      </c>
      <c r="E4618" s="112">
        <v>30483866</v>
      </c>
      <c r="F4618" s="113" t="s">
        <v>4055</v>
      </c>
      <c r="G4618" s="138">
        <v>60859</v>
      </c>
      <c r="H4618" s="138">
        <v>60028.586000000003</v>
      </c>
      <c r="I4618" s="139"/>
      <c r="J4618" s="87"/>
      <c r="K4618" s="87"/>
    </row>
    <row r="4619" spans="2:11" x14ac:dyDescent="0.2">
      <c r="B4619" s="110" t="s">
        <v>58</v>
      </c>
      <c r="C4619" s="110" t="s">
        <v>58</v>
      </c>
      <c r="D4619" s="112">
        <v>33</v>
      </c>
      <c r="E4619" s="112">
        <v>30483979</v>
      </c>
      <c r="F4619" s="113" t="s">
        <v>4056</v>
      </c>
      <c r="G4619" s="138">
        <v>89910</v>
      </c>
      <c r="H4619" s="138">
        <v>89910</v>
      </c>
      <c r="I4619" s="139"/>
      <c r="J4619" s="87"/>
      <c r="K4619" s="87"/>
    </row>
    <row r="4620" spans="2:11" x14ac:dyDescent="0.2">
      <c r="B4620" s="110" t="s">
        <v>58</v>
      </c>
      <c r="C4620" s="110" t="s">
        <v>3941</v>
      </c>
      <c r="D4620" s="112">
        <v>33</v>
      </c>
      <c r="E4620" s="112">
        <v>30484195</v>
      </c>
      <c r="F4620" s="113" t="s">
        <v>4057</v>
      </c>
      <c r="G4620" s="138">
        <v>64999.92</v>
      </c>
      <c r="H4620" s="138">
        <v>64999.919000000002</v>
      </c>
      <c r="I4620" s="139"/>
      <c r="J4620" s="87"/>
      <c r="K4620" s="87"/>
    </row>
    <row r="4621" spans="2:11" x14ac:dyDescent="0.2">
      <c r="B4621" s="110" t="s">
        <v>58</v>
      </c>
      <c r="C4621" s="110" t="s">
        <v>3941</v>
      </c>
      <c r="D4621" s="112">
        <v>33</v>
      </c>
      <c r="E4621" s="112">
        <v>30484241</v>
      </c>
      <c r="F4621" s="113" t="s">
        <v>4058</v>
      </c>
      <c r="G4621" s="138">
        <v>9946.49</v>
      </c>
      <c r="H4621" s="138">
        <v>9946.4930000000004</v>
      </c>
      <c r="I4621" s="139"/>
      <c r="J4621" s="87"/>
      <c r="K4621" s="87"/>
    </row>
    <row r="4622" spans="2:11" x14ac:dyDescent="0.2">
      <c r="B4622" s="110" t="s">
        <v>58</v>
      </c>
      <c r="C4622" s="110" t="s">
        <v>3941</v>
      </c>
      <c r="D4622" s="112">
        <v>33</v>
      </c>
      <c r="E4622" s="112">
        <v>30484243</v>
      </c>
      <c r="F4622" s="113" t="s">
        <v>4059</v>
      </c>
      <c r="G4622" s="138">
        <v>23260</v>
      </c>
      <c r="H4622" s="138">
        <v>2695.6329999999998</v>
      </c>
      <c r="I4622" s="139"/>
      <c r="J4622" s="87"/>
      <c r="K4622" s="87"/>
    </row>
    <row r="4623" spans="2:11" x14ac:dyDescent="0.2">
      <c r="B4623" s="110" t="s">
        <v>58</v>
      </c>
      <c r="C4623" s="110" t="s">
        <v>3895</v>
      </c>
      <c r="D4623" s="112">
        <v>33</v>
      </c>
      <c r="E4623" s="112">
        <v>30484253</v>
      </c>
      <c r="F4623" s="113" t="s">
        <v>4060</v>
      </c>
      <c r="G4623" s="138">
        <v>91791</v>
      </c>
      <c r="H4623" s="138">
        <v>62248.184999999998</v>
      </c>
      <c r="I4623" s="139"/>
      <c r="J4623" s="87"/>
      <c r="K4623" s="87"/>
    </row>
    <row r="4624" spans="2:11" x14ac:dyDescent="0.2">
      <c r="B4624" s="110" t="s">
        <v>58</v>
      </c>
      <c r="C4624" s="110" t="s">
        <v>58</v>
      </c>
      <c r="D4624" s="112">
        <v>33</v>
      </c>
      <c r="E4624" s="112">
        <v>30484302</v>
      </c>
      <c r="F4624" s="113" t="s">
        <v>4061</v>
      </c>
      <c r="G4624" s="138">
        <v>56022</v>
      </c>
      <c r="H4624" s="138">
        <v>18709.124</v>
      </c>
      <c r="I4624" s="139"/>
      <c r="J4624" s="87"/>
      <c r="K4624" s="87"/>
    </row>
    <row r="4625" spans="2:11" x14ac:dyDescent="0.2">
      <c r="B4625" s="110" t="s">
        <v>58</v>
      </c>
      <c r="C4625" s="110" t="s">
        <v>3941</v>
      </c>
      <c r="D4625" s="112">
        <v>33</v>
      </c>
      <c r="E4625" s="112">
        <v>30484316</v>
      </c>
      <c r="F4625" s="113" t="s">
        <v>4062</v>
      </c>
      <c r="G4625" s="138">
        <v>64300</v>
      </c>
      <c r="H4625" s="138">
        <v>39385.428</v>
      </c>
      <c r="I4625" s="139"/>
      <c r="J4625" s="87"/>
      <c r="K4625" s="87"/>
    </row>
    <row r="4626" spans="2:11" x14ac:dyDescent="0.2">
      <c r="B4626" s="110" t="s">
        <v>58</v>
      </c>
      <c r="C4626" s="110" t="s">
        <v>3941</v>
      </c>
      <c r="D4626" s="112">
        <v>33</v>
      </c>
      <c r="E4626" s="112">
        <v>30484490</v>
      </c>
      <c r="F4626" s="113" t="s">
        <v>4063</v>
      </c>
      <c r="G4626" s="138">
        <v>38004</v>
      </c>
      <c r="H4626" s="138">
        <v>30221.968000000001</v>
      </c>
      <c r="I4626" s="139"/>
      <c r="J4626" s="87"/>
      <c r="K4626" s="87"/>
    </row>
    <row r="4627" spans="2:11" x14ac:dyDescent="0.2">
      <c r="B4627" s="110" t="s">
        <v>58</v>
      </c>
      <c r="C4627" s="110" t="s">
        <v>3909</v>
      </c>
      <c r="D4627" s="112">
        <v>33</v>
      </c>
      <c r="E4627" s="112">
        <v>30484522</v>
      </c>
      <c r="F4627" s="113" t="s">
        <v>4064</v>
      </c>
      <c r="G4627" s="138">
        <v>22469</v>
      </c>
      <c r="H4627" s="138">
        <v>2162.723</v>
      </c>
      <c r="I4627" s="139"/>
      <c r="J4627" s="87"/>
      <c r="K4627" s="87"/>
    </row>
    <row r="4628" spans="2:11" x14ac:dyDescent="0.2">
      <c r="B4628" s="110" t="s">
        <v>58</v>
      </c>
      <c r="C4628" s="110" t="s">
        <v>3876</v>
      </c>
      <c r="D4628" s="112">
        <v>33</v>
      </c>
      <c r="E4628" s="112">
        <v>30484915</v>
      </c>
      <c r="F4628" s="113" t="s">
        <v>4065</v>
      </c>
      <c r="G4628" s="138">
        <v>92041.02</v>
      </c>
      <c r="H4628" s="138">
        <v>17075.701000000001</v>
      </c>
      <c r="I4628" s="139"/>
      <c r="J4628" s="87"/>
      <c r="K4628" s="87"/>
    </row>
    <row r="4629" spans="2:11" x14ac:dyDescent="0.2">
      <c r="B4629" s="110" t="s">
        <v>58</v>
      </c>
      <c r="C4629" s="110" t="s">
        <v>58</v>
      </c>
      <c r="D4629" s="112">
        <v>33</v>
      </c>
      <c r="E4629" s="112">
        <v>30485162</v>
      </c>
      <c r="F4629" s="113" t="s">
        <v>4066</v>
      </c>
      <c r="G4629" s="138">
        <v>80000</v>
      </c>
      <c r="H4629" s="138">
        <v>77060.203999999998</v>
      </c>
      <c r="I4629" s="139"/>
      <c r="J4629" s="87"/>
      <c r="K4629" s="87"/>
    </row>
    <row r="4630" spans="2:11" x14ac:dyDescent="0.2">
      <c r="B4630" s="110" t="s">
        <v>58</v>
      </c>
      <c r="C4630" s="110" t="s">
        <v>3901</v>
      </c>
      <c r="D4630" s="112">
        <v>29</v>
      </c>
      <c r="E4630" s="112">
        <v>30485493</v>
      </c>
      <c r="F4630" s="113" t="s">
        <v>4067</v>
      </c>
      <c r="G4630" s="138">
        <v>138776.13</v>
      </c>
      <c r="H4630" s="138">
        <v>138776.13399999999</v>
      </c>
      <c r="I4630" s="139"/>
      <c r="J4630" s="87"/>
      <c r="K4630" s="87"/>
    </row>
    <row r="4631" spans="2:11" x14ac:dyDescent="0.2">
      <c r="B4631" s="110" t="s">
        <v>58</v>
      </c>
      <c r="C4631" s="110" t="s">
        <v>58</v>
      </c>
      <c r="D4631" s="112">
        <v>33</v>
      </c>
      <c r="E4631" s="112">
        <v>30485876</v>
      </c>
      <c r="F4631" s="113" t="s">
        <v>4068</v>
      </c>
      <c r="G4631" s="138">
        <v>86994.9</v>
      </c>
      <c r="H4631" s="138">
        <v>86994.895000000004</v>
      </c>
      <c r="I4631" s="139"/>
      <c r="J4631" s="87"/>
      <c r="K4631" s="87"/>
    </row>
    <row r="4632" spans="2:11" x14ac:dyDescent="0.2">
      <c r="B4632" s="110" t="s">
        <v>58</v>
      </c>
      <c r="C4632" s="110" t="s">
        <v>3897</v>
      </c>
      <c r="D4632" s="112">
        <v>33</v>
      </c>
      <c r="E4632" s="112">
        <v>30486010</v>
      </c>
      <c r="F4632" s="113" t="s">
        <v>4069</v>
      </c>
      <c r="G4632" s="138">
        <v>65383.16</v>
      </c>
      <c r="H4632" s="138">
        <v>44038.165999999997</v>
      </c>
      <c r="I4632" s="139"/>
      <c r="J4632" s="87"/>
      <c r="K4632" s="87"/>
    </row>
    <row r="4633" spans="2:11" x14ac:dyDescent="0.2">
      <c r="B4633" s="110" t="s">
        <v>58</v>
      </c>
      <c r="C4633" s="110" t="s">
        <v>3901</v>
      </c>
      <c r="D4633" s="112">
        <v>33</v>
      </c>
      <c r="E4633" s="112">
        <v>30486072</v>
      </c>
      <c r="F4633" s="113" t="s">
        <v>4070</v>
      </c>
      <c r="G4633" s="138">
        <v>37694.47</v>
      </c>
      <c r="H4633" s="138">
        <v>32376.095000000001</v>
      </c>
      <c r="I4633" s="139"/>
      <c r="J4633" s="87"/>
      <c r="K4633" s="87"/>
    </row>
    <row r="4634" spans="2:11" x14ac:dyDescent="0.2">
      <c r="B4634" s="110" t="s">
        <v>58</v>
      </c>
      <c r="C4634" s="110" t="s">
        <v>58</v>
      </c>
      <c r="D4634" s="112">
        <v>33</v>
      </c>
      <c r="E4634" s="112">
        <v>30486105</v>
      </c>
      <c r="F4634" s="113" t="s">
        <v>4071</v>
      </c>
      <c r="G4634" s="138">
        <v>45067</v>
      </c>
      <c r="H4634" s="138">
        <v>42521.152999999998</v>
      </c>
      <c r="I4634" s="139"/>
      <c r="J4634" s="87"/>
      <c r="K4634" s="87"/>
    </row>
    <row r="4635" spans="2:11" x14ac:dyDescent="0.2">
      <c r="B4635" s="110" t="s">
        <v>58</v>
      </c>
      <c r="C4635" s="110" t="s">
        <v>3909</v>
      </c>
      <c r="D4635" s="112">
        <v>33</v>
      </c>
      <c r="E4635" s="112">
        <v>30486306</v>
      </c>
      <c r="F4635" s="113" t="s">
        <v>4072</v>
      </c>
      <c r="G4635" s="138">
        <v>89681.13</v>
      </c>
      <c r="H4635" s="138">
        <v>53074.618999999999</v>
      </c>
      <c r="I4635" s="139"/>
      <c r="J4635" s="87"/>
      <c r="K4635" s="87"/>
    </row>
    <row r="4636" spans="2:11" x14ac:dyDescent="0.2">
      <c r="B4636" s="110" t="s">
        <v>58</v>
      </c>
      <c r="C4636" s="110" t="s">
        <v>3915</v>
      </c>
      <c r="D4636" s="112">
        <v>33</v>
      </c>
      <c r="E4636" s="112">
        <v>30486313</v>
      </c>
      <c r="F4636" s="113" t="s">
        <v>4073</v>
      </c>
      <c r="G4636" s="138">
        <v>24486.52</v>
      </c>
      <c r="H4636" s="138">
        <v>2448.64</v>
      </c>
      <c r="I4636" s="139"/>
      <c r="J4636" s="87"/>
      <c r="K4636" s="87"/>
    </row>
    <row r="4637" spans="2:11" x14ac:dyDescent="0.2">
      <c r="B4637" s="110" t="s">
        <v>58</v>
      </c>
      <c r="C4637" s="110" t="s">
        <v>3936</v>
      </c>
      <c r="D4637" s="112">
        <v>33</v>
      </c>
      <c r="E4637" s="112">
        <v>30486508</v>
      </c>
      <c r="F4637" s="113" t="s">
        <v>4074</v>
      </c>
      <c r="G4637" s="138">
        <v>19061.63</v>
      </c>
      <c r="H4637" s="138">
        <v>17771.564999999999</v>
      </c>
      <c r="I4637" s="139"/>
      <c r="J4637" s="87"/>
      <c r="K4637" s="87"/>
    </row>
    <row r="4638" spans="2:11" x14ac:dyDescent="0.2">
      <c r="B4638" s="110" t="s">
        <v>58</v>
      </c>
      <c r="C4638" s="110" t="s">
        <v>3895</v>
      </c>
      <c r="D4638" s="112">
        <v>33</v>
      </c>
      <c r="E4638" s="112">
        <v>30486576</v>
      </c>
      <c r="F4638" s="113" t="s">
        <v>4075</v>
      </c>
      <c r="G4638" s="138">
        <v>89515</v>
      </c>
      <c r="H4638" s="138">
        <v>31361.753000000001</v>
      </c>
      <c r="I4638" s="139"/>
      <c r="J4638" s="87"/>
      <c r="K4638" s="87"/>
    </row>
    <row r="4639" spans="2:11" x14ac:dyDescent="0.2">
      <c r="B4639" s="110" t="s">
        <v>58</v>
      </c>
      <c r="C4639" s="110" t="s">
        <v>3895</v>
      </c>
      <c r="D4639" s="112">
        <v>33</v>
      </c>
      <c r="E4639" s="112">
        <v>30486620</v>
      </c>
      <c r="F4639" s="113" t="s">
        <v>4076</v>
      </c>
      <c r="G4639" s="138">
        <v>85532</v>
      </c>
      <c r="H4639" s="138">
        <v>32601.264999999999</v>
      </c>
      <c r="I4639" s="139"/>
      <c r="J4639" s="87"/>
      <c r="K4639" s="87"/>
    </row>
    <row r="4640" spans="2:11" x14ac:dyDescent="0.2">
      <c r="B4640" s="110" t="s">
        <v>58</v>
      </c>
      <c r="C4640" s="110" t="s">
        <v>3895</v>
      </c>
      <c r="D4640" s="112">
        <v>33</v>
      </c>
      <c r="E4640" s="112">
        <v>30486623</v>
      </c>
      <c r="F4640" s="113" t="s">
        <v>4077</v>
      </c>
      <c r="G4640" s="138">
        <v>85744</v>
      </c>
      <c r="H4640" s="138">
        <v>30999.707999999999</v>
      </c>
      <c r="I4640" s="139"/>
      <c r="J4640" s="87"/>
      <c r="K4640" s="87"/>
    </row>
    <row r="4641" spans="2:11" x14ac:dyDescent="0.2">
      <c r="B4641" s="110" t="s">
        <v>58</v>
      </c>
      <c r="C4641" s="110" t="s">
        <v>3895</v>
      </c>
      <c r="D4641" s="112">
        <v>33</v>
      </c>
      <c r="E4641" s="112">
        <v>30486629</v>
      </c>
      <c r="F4641" s="113" t="s">
        <v>4078</v>
      </c>
      <c r="G4641" s="138">
        <v>74335</v>
      </c>
      <c r="H4641" s="138">
        <v>30895.762999999999</v>
      </c>
      <c r="I4641" s="139"/>
      <c r="J4641" s="87"/>
      <c r="K4641" s="87"/>
    </row>
    <row r="4642" spans="2:11" x14ac:dyDescent="0.2">
      <c r="B4642" s="110" t="s">
        <v>58</v>
      </c>
      <c r="C4642" s="110" t="s">
        <v>3895</v>
      </c>
      <c r="D4642" s="112">
        <v>33</v>
      </c>
      <c r="E4642" s="112">
        <v>30486646</v>
      </c>
      <c r="F4642" s="113" t="s">
        <v>4079</v>
      </c>
      <c r="G4642" s="138">
        <v>81480</v>
      </c>
      <c r="H4642" s="138">
        <v>25319.411</v>
      </c>
      <c r="I4642" s="139"/>
      <c r="J4642" s="87"/>
      <c r="K4642" s="87"/>
    </row>
    <row r="4643" spans="2:11" x14ac:dyDescent="0.2">
      <c r="B4643" s="110" t="s">
        <v>58</v>
      </c>
      <c r="C4643" s="110" t="s">
        <v>3895</v>
      </c>
      <c r="D4643" s="112">
        <v>33</v>
      </c>
      <c r="E4643" s="112">
        <v>30486647</v>
      </c>
      <c r="F4643" s="113" t="s">
        <v>4080</v>
      </c>
      <c r="G4643" s="138">
        <v>74592</v>
      </c>
      <c r="H4643" s="138">
        <v>31090.868999999999</v>
      </c>
      <c r="I4643" s="139"/>
      <c r="J4643" s="87"/>
      <c r="K4643" s="87"/>
    </row>
    <row r="4644" spans="2:11" x14ac:dyDescent="0.2">
      <c r="B4644" s="110" t="s">
        <v>58</v>
      </c>
      <c r="C4644" s="110" t="s">
        <v>3895</v>
      </c>
      <c r="D4644" s="112">
        <v>33</v>
      </c>
      <c r="E4644" s="112">
        <v>30486660</v>
      </c>
      <c r="F4644" s="113" t="s">
        <v>4081</v>
      </c>
      <c r="G4644" s="138">
        <v>76436</v>
      </c>
      <c r="H4644" s="138">
        <v>23694.205000000002</v>
      </c>
      <c r="I4644" s="139"/>
      <c r="J4644" s="87"/>
      <c r="K4644" s="87"/>
    </row>
    <row r="4645" spans="2:11" x14ac:dyDescent="0.2">
      <c r="B4645" s="110" t="s">
        <v>58</v>
      </c>
      <c r="C4645" s="110" t="s">
        <v>3895</v>
      </c>
      <c r="D4645" s="112">
        <v>33</v>
      </c>
      <c r="E4645" s="112">
        <v>30486662</v>
      </c>
      <c r="F4645" s="113" t="s">
        <v>4082</v>
      </c>
      <c r="G4645" s="138">
        <v>85849</v>
      </c>
      <c r="H4645" s="138">
        <v>30644.14</v>
      </c>
      <c r="I4645" s="139"/>
      <c r="J4645" s="87"/>
      <c r="K4645" s="87"/>
    </row>
    <row r="4646" spans="2:11" x14ac:dyDescent="0.2">
      <c r="B4646" s="110" t="s">
        <v>58</v>
      </c>
      <c r="C4646" s="110" t="s">
        <v>3895</v>
      </c>
      <c r="D4646" s="112">
        <v>33</v>
      </c>
      <c r="E4646" s="112">
        <v>30486663</v>
      </c>
      <c r="F4646" s="113" t="s">
        <v>4083</v>
      </c>
      <c r="G4646" s="138">
        <v>71589</v>
      </c>
      <c r="H4646" s="138">
        <v>31429.645</v>
      </c>
      <c r="I4646" s="139"/>
      <c r="J4646" s="87"/>
      <c r="K4646" s="87"/>
    </row>
    <row r="4647" spans="2:11" x14ac:dyDescent="0.2">
      <c r="B4647" s="110" t="s">
        <v>58</v>
      </c>
      <c r="C4647" s="110" t="s">
        <v>3941</v>
      </c>
      <c r="D4647" s="112">
        <v>31</v>
      </c>
      <c r="E4647" s="112">
        <v>30486668</v>
      </c>
      <c r="F4647" s="113" t="s">
        <v>4084</v>
      </c>
      <c r="G4647" s="138">
        <v>691386.2</v>
      </c>
      <c r="H4647" s="138">
        <v>399254.48100000003</v>
      </c>
      <c r="I4647" s="139"/>
      <c r="J4647" s="87"/>
      <c r="K4647" s="87"/>
    </row>
    <row r="4648" spans="2:11" x14ac:dyDescent="0.2">
      <c r="B4648" s="110" t="s">
        <v>58</v>
      </c>
      <c r="C4648" s="110" t="s">
        <v>58</v>
      </c>
      <c r="D4648" s="112">
        <v>33</v>
      </c>
      <c r="E4648" s="112">
        <v>30486681</v>
      </c>
      <c r="F4648" s="113" t="s">
        <v>4085</v>
      </c>
      <c r="G4648" s="138">
        <v>75000</v>
      </c>
      <c r="H4648" s="138">
        <v>74883.834000000003</v>
      </c>
      <c r="I4648" s="139"/>
      <c r="J4648" s="87"/>
      <c r="K4648" s="87"/>
    </row>
    <row r="4649" spans="2:11" x14ac:dyDescent="0.2">
      <c r="B4649" s="110" t="s">
        <v>58</v>
      </c>
      <c r="C4649" s="110" t="s">
        <v>58</v>
      </c>
      <c r="D4649" s="112">
        <v>33</v>
      </c>
      <c r="E4649" s="112">
        <v>30486815</v>
      </c>
      <c r="F4649" s="113" t="s">
        <v>4086</v>
      </c>
      <c r="G4649" s="138">
        <v>15000</v>
      </c>
      <c r="H4649" s="138">
        <v>15000</v>
      </c>
      <c r="I4649" s="139"/>
      <c r="J4649" s="87"/>
      <c r="K4649" s="87"/>
    </row>
    <row r="4650" spans="2:11" x14ac:dyDescent="0.2">
      <c r="B4650" s="110" t="s">
        <v>58</v>
      </c>
      <c r="C4650" s="110" t="s">
        <v>58</v>
      </c>
      <c r="D4650" s="112">
        <v>33</v>
      </c>
      <c r="E4650" s="112">
        <v>30486847</v>
      </c>
      <c r="F4650" s="113" t="s">
        <v>4087</v>
      </c>
      <c r="G4650" s="138">
        <v>55500</v>
      </c>
      <c r="H4650" s="138">
        <v>45148.311999999998</v>
      </c>
      <c r="I4650" s="139"/>
      <c r="J4650" s="87"/>
      <c r="K4650" s="87"/>
    </row>
    <row r="4651" spans="2:11" x14ac:dyDescent="0.2">
      <c r="B4651" s="110" t="s">
        <v>58</v>
      </c>
      <c r="C4651" s="110" t="s">
        <v>3936</v>
      </c>
      <c r="D4651" s="112">
        <v>29</v>
      </c>
      <c r="E4651" s="112">
        <v>30487044</v>
      </c>
      <c r="F4651" s="113" t="s">
        <v>4088</v>
      </c>
      <c r="G4651" s="138">
        <v>197219</v>
      </c>
      <c r="H4651" s="138">
        <v>88268.25</v>
      </c>
      <c r="I4651" s="139"/>
      <c r="J4651" s="87"/>
      <c r="K4651" s="87"/>
    </row>
    <row r="4652" spans="2:11" x14ac:dyDescent="0.2">
      <c r="B4652" s="110" t="s">
        <v>58</v>
      </c>
      <c r="C4652" s="110" t="s">
        <v>3895</v>
      </c>
      <c r="D4652" s="112">
        <v>33</v>
      </c>
      <c r="E4652" s="112">
        <v>30487134</v>
      </c>
      <c r="F4652" s="113" t="s">
        <v>4089</v>
      </c>
      <c r="G4652" s="138">
        <v>63151</v>
      </c>
      <c r="H4652" s="138">
        <v>17956.045999999998</v>
      </c>
      <c r="I4652" s="139"/>
      <c r="J4652" s="87"/>
      <c r="K4652" s="87"/>
    </row>
    <row r="4653" spans="2:11" x14ac:dyDescent="0.2">
      <c r="B4653" s="110" t="s">
        <v>58</v>
      </c>
      <c r="C4653" s="110" t="s">
        <v>3895</v>
      </c>
      <c r="D4653" s="112">
        <v>33</v>
      </c>
      <c r="E4653" s="112">
        <v>30487136</v>
      </c>
      <c r="F4653" s="113" t="s">
        <v>4090</v>
      </c>
      <c r="G4653" s="138">
        <v>54181</v>
      </c>
      <c r="H4653" s="138">
        <v>22059.686000000002</v>
      </c>
      <c r="I4653" s="139"/>
      <c r="J4653" s="87"/>
      <c r="K4653" s="87"/>
    </row>
    <row r="4654" spans="2:11" x14ac:dyDescent="0.2">
      <c r="B4654" s="110" t="s">
        <v>58</v>
      </c>
      <c r="C4654" s="110" t="s">
        <v>3895</v>
      </c>
      <c r="D4654" s="112">
        <v>33</v>
      </c>
      <c r="E4654" s="112">
        <v>30487137</v>
      </c>
      <c r="F4654" s="113" t="s">
        <v>4091</v>
      </c>
      <c r="G4654" s="138">
        <v>78062</v>
      </c>
      <c r="H4654" s="138">
        <v>22820</v>
      </c>
      <c r="I4654" s="139"/>
      <c r="J4654" s="87"/>
      <c r="K4654" s="87"/>
    </row>
    <row r="4655" spans="2:11" x14ac:dyDescent="0.2">
      <c r="B4655" s="110" t="s">
        <v>58</v>
      </c>
      <c r="C4655" s="110" t="s">
        <v>235</v>
      </c>
      <c r="D4655" s="112">
        <v>29</v>
      </c>
      <c r="E4655" s="112">
        <v>30487534</v>
      </c>
      <c r="F4655" s="113" t="s">
        <v>4092</v>
      </c>
      <c r="G4655" s="138">
        <v>432294</v>
      </c>
      <c r="H4655" s="138">
        <v>212181.527</v>
      </c>
      <c r="I4655" s="139"/>
      <c r="J4655" s="87"/>
      <c r="K4655" s="87"/>
    </row>
    <row r="4656" spans="2:11" x14ac:dyDescent="0.2">
      <c r="B4656" s="110" t="s">
        <v>58</v>
      </c>
      <c r="C4656" s="110" t="s">
        <v>3876</v>
      </c>
      <c r="D4656" s="112">
        <v>31</v>
      </c>
      <c r="E4656" s="112">
        <v>30487909</v>
      </c>
      <c r="F4656" s="113" t="s">
        <v>4093</v>
      </c>
      <c r="G4656" s="138">
        <v>366114.84</v>
      </c>
      <c r="H4656" s="138">
        <v>145162.39600000001</v>
      </c>
      <c r="I4656" s="139"/>
      <c r="J4656" s="87"/>
      <c r="K4656" s="87"/>
    </row>
    <row r="4657" spans="2:11" x14ac:dyDescent="0.2">
      <c r="B4657" s="110" t="s">
        <v>58</v>
      </c>
      <c r="C4657" s="110" t="s">
        <v>58</v>
      </c>
      <c r="D4657" s="112">
        <v>33</v>
      </c>
      <c r="E4657" s="112">
        <v>30488217</v>
      </c>
      <c r="F4657" s="113" t="s">
        <v>4094</v>
      </c>
      <c r="G4657" s="138">
        <v>38207.120000000003</v>
      </c>
      <c r="H4657" s="138">
        <v>32524.77</v>
      </c>
      <c r="I4657" s="139"/>
      <c r="J4657" s="87"/>
      <c r="K4657" s="87"/>
    </row>
    <row r="4658" spans="2:11" x14ac:dyDescent="0.2">
      <c r="B4658" s="110" t="s">
        <v>58</v>
      </c>
      <c r="C4658" s="110" t="s">
        <v>58</v>
      </c>
      <c r="D4658" s="112">
        <v>33</v>
      </c>
      <c r="E4658" s="112">
        <v>30488218</v>
      </c>
      <c r="F4658" s="113" t="s">
        <v>4095</v>
      </c>
      <c r="G4658" s="138">
        <v>39398.21</v>
      </c>
      <c r="H4658" s="138">
        <v>32850.623</v>
      </c>
      <c r="I4658" s="139"/>
      <c r="J4658" s="87"/>
      <c r="K4658" s="87"/>
    </row>
    <row r="4659" spans="2:11" x14ac:dyDescent="0.2">
      <c r="B4659" s="110" t="s">
        <v>58</v>
      </c>
      <c r="C4659" s="110" t="s">
        <v>58</v>
      </c>
      <c r="D4659" s="112">
        <v>33</v>
      </c>
      <c r="E4659" s="112">
        <v>30488219</v>
      </c>
      <c r="F4659" s="113" t="s">
        <v>4096</v>
      </c>
      <c r="G4659" s="138">
        <v>37673.699999999997</v>
      </c>
      <c r="H4659" s="138">
        <v>32131.242999999999</v>
      </c>
      <c r="I4659" s="139"/>
      <c r="J4659" s="87"/>
      <c r="K4659" s="87"/>
    </row>
    <row r="4660" spans="2:11" x14ac:dyDescent="0.2">
      <c r="B4660" s="110" t="s">
        <v>58</v>
      </c>
      <c r="C4660" s="110" t="s">
        <v>3876</v>
      </c>
      <c r="D4660" s="112">
        <v>31</v>
      </c>
      <c r="E4660" s="112">
        <v>30488527</v>
      </c>
      <c r="F4660" s="113" t="s">
        <v>4097</v>
      </c>
      <c r="G4660" s="138">
        <v>163695</v>
      </c>
      <c r="H4660" s="138">
        <v>138402.25399999999</v>
      </c>
      <c r="I4660" s="139"/>
      <c r="J4660" s="87"/>
      <c r="K4660" s="87"/>
    </row>
    <row r="4661" spans="2:11" x14ac:dyDescent="0.2">
      <c r="B4661" s="110" t="s">
        <v>58</v>
      </c>
      <c r="C4661" s="110" t="s">
        <v>235</v>
      </c>
      <c r="D4661" s="112">
        <v>33</v>
      </c>
      <c r="E4661" s="112">
        <v>33010101</v>
      </c>
      <c r="F4661" s="113" t="s">
        <v>5400</v>
      </c>
      <c r="G4661" s="138">
        <v>179000</v>
      </c>
      <c r="H4661" s="138">
        <v>146330</v>
      </c>
      <c r="I4661" s="109" t="s">
        <v>62</v>
      </c>
      <c r="J4661" s="87"/>
      <c r="K4661" s="87"/>
    </row>
    <row r="4662" spans="2:11" x14ac:dyDescent="0.2">
      <c r="B4662" s="110" t="s">
        <v>58</v>
      </c>
      <c r="C4662" s="110" t="s">
        <v>3897</v>
      </c>
      <c r="D4662" s="112">
        <v>33</v>
      </c>
      <c r="E4662" s="112">
        <v>40000113</v>
      </c>
      <c r="F4662" s="113" t="s">
        <v>4098</v>
      </c>
      <c r="G4662" s="138">
        <v>40000</v>
      </c>
      <c r="H4662" s="138">
        <v>39812.661999999997</v>
      </c>
      <c r="I4662" s="139"/>
      <c r="J4662" s="87"/>
      <c r="K4662" s="87"/>
    </row>
    <row r="4663" spans="2:11" x14ac:dyDescent="0.2">
      <c r="B4663" s="110" t="s">
        <v>58</v>
      </c>
      <c r="C4663" s="110" t="s">
        <v>3895</v>
      </c>
      <c r="D4663" s="112">
        <v>33</v>
      </c>
      <c r="E4663" s="112">
        <v>40000149</v>
      </c>
      <c r="F4663" s="113" t="s">
        <v>4099</v>
      </c>
      <c r="G4663" s="138">
        <v>35078</v>
      </c>
      <c r="H4663" s="138">
        <v>13510.454</v>
      </c>
      <c r="I4663" s="139"/>
      <c r="J4663" s="87"/>
      <c r="K4663" s="87"/>
    </row>
    <row r="4664" spans="2:11" x14ac:dyDescent="0.2">
      <c r="B4664" s="110" t="s">
        <v>58</v>
      </c>
      <c r="C4664" s="110" t="s">
        <v>58</v>
      </c>
      <c r="D4664" s="112">
        <v>33</v>
      </c>
      <c r="E4664" s="112">
        <v>40000215</v>
      </c>
      <c r="F4664" s="113" t="s">
        <v>4100</v>
      </c>
      <c r="G4664" s="138">
        <v>57998.51</v>
      </c>
      <c r="H4664" s="138">
        <v>25658.506000000001</v>
      </c>
      <c r="I4664" s="139"/>
      <c r="J4664" s="87"/>
      <c r="K4664" s="87"/>
    </row>
    <row r="4665" spans="2:11" x14ac:dyDescent="0.2">
      <c r="B4665" s="110" t="s">
        <v>58</v>
      </c>
      <c r="C4665" s="110" t="s">
        <v>3941</v>
      </c>
      <c r="D4665" s="112">
        <v>29</v>
      </c>
      <c r="E4665" s="112">
        <v>40000558</v>
      </c>
      <c r="F4665" s="113" t="s">
        <v>4101</v>
      </c>
      <c r="G4665" s="138">
        <v>187892</v>
      </c>
      <c r="H4665" s="138">
        <v>134000</v>
      </c>
      <c r="I4665" s="139"/>
      <c r="J4665" s="87"/>
      <c r="K4665" s="87"/>
    </row>
    <row r="4666" spans="2:11" x14ac:dyDescent="0.2">
      <c r="B4666" s="110" t="s">
        <v>58</v>
      </c>
      <c r="C4666" s="110" t="s">
        <v>3909</v>
      </c>
      <c r="D4666" s="112">
        <v>31</v>
      </c>
      <c r="E4666" s="112">
        <v>40002261</v>
      </c>
      <c r="F4666" s="113" t="s">
        <v>4102</v>
      </c>
      <c r="G4666" s="138">
        <v>158805</v>
      </c>
      <c r="H4666" s="138">
        <v>137679.61300000001</v>
      </c>
      <c r="I4666" s="109" t="s">
        <v>62</v>
      </c>
      <c r="J4666" s="87"/>
      <c r="K4666" s="87"/>
    </row>
    <row r="4667" spans="2:11" x14ac:dyDescent="0.2">
      <c r="B4667" s="110" t="s">
        <v>58</v>
      </c>
      <c r="C4667" s="110" t="s">
        <v>3895</v>
      </c>
      <c r="D4667" s="112">
        <v>33</v>
      </c>
      <c r="E4667" s="112">
        <v>40002705</v>
      </c>
      <c r="F4667" s="113" t="s">
        <v>4103</v>
      </c>
      <c r="G4667" s="138">
        <v>76758</v>
      </c>
      <c r="H4667" s="138">
        <v>56686.991000000002</v>
      </c>
      <c r="I4667" s="139"/>
      <c r="J4667" s="87"/>
      <c r="K4667" s="87"/>
    </row>
    <row r="4668" spans="2:11" x14ac:dyDescent="0.2">
      <c r="B4668" s="110" t="s">
        <v>58</v>
      </c>
      <c r="C4668" s="110" t="s">
        <v>3895</v>
      </c>
      <c r="D4668" s="112">
        <v>33</v>
      </c>
      <c r="E4668" s="112">
        <v>40002713</v>
      </c>
      <c r="F4668" s="113" t="s">
        <v>4104</v>
      </c>
      <c r="G4668" s="138">
        <v>74717</v>
      </c>
      <c r="H4668" s="138">
        <v>63447.714999999997</v>
      </c>
      <c r="I4668" s="139"/>
      <c r="J4668" s="87"/>
      <c r="K4668" s="87"/>
    </row>
    <row r="4669" spans="2:11" x14ac:dyDescent="0.2">
      <c r="B4669" s="110" t="s">
        <v>58</v>
      </c>
      <c r="C4669" s="110" t="s">
        <v>3895</v>
      </c>
      <c r="D4669" s="112">
        <v>33</v>
      </c>
      <c r="E4669" s="112">
        <v>40002715</v>
      </c>
      <c r="F4669" s="113" t="s">
        <v>4105</v>
      </c>
      <c r="G4669" s="138">
        <v>76398</v>
      </c>
      <c r="H4669" s="138">
        <v>62110.875999999997</v>
      </c>
      <c r="I4669" s="139"/>
      <c r="J4669" s="87"/>
      <c r="K4669" s="87"/>
    </row>
    <row r="4670" spans="2:11" x14ac:dyDescent="0.2">
      <c r="B4670" s="110" t="s">
        <v>58</v>
      </c>
      <c r="C4670" s="110" t="s">
        <v>3895</v>
      </c>
      <c r="D4670" s="112">
        <v>33</v>
      </c>
      <c r="E4670" s="112">
        <v>40002720</v>
      </c>
      <c r="F4670" s="113" t="s">
        <v>4106</v>
      </c>
      <c r="G4670" s="138">
        <v>79467</v>
      </c>
      <c r="H4670" s="138">
        <v>65517.203999999998</v>
      </c>
      <c r="I4670" s="139"/>
      <c r="J4670" s="87"/>
      <c r="K4670" s="87"/>
    </row>
    <row r="4671" spans="2:11" x14ac:dyDescent="0.2">
      <c r="B4671" s="110" t="s">
        <v>58</v>
      </c>
      <c r="C4671" s="110" t="s">
        <v>3895</v>
      </c>
      <c r="D4671" s="112">
        <v>33</v>
      </c>
      <c r="E4671" s="112">
        <v>40002743</v>
      </c>
      <c r="F4671" s="113" t="s">
        <v>4107</v>
      </c>
      <c r="G4671" s="138">
        <v>65645</v>
      </c>
      <c r="H4671" s="138">
        <v>58654.720000000001</v>
      </c>
      <c r="I4671" s="139"/>
      <c r="J4671" s="87"/>
      <c r="K4671" s="87"/>
    </row>
    <row r="4672" spans="2:11" x14ac:dyDescent="0.2">
      <c r="B4672" s="110" t="s">
        <v>58</v>
      </c>
      <c r="C4672" s="110" t="s">
        <v>3895</v>
      </c>
      <c r="D4672" s="112">
        <v>33</v>
      </c>
      <c r="E4672" s="112">
        <v>40002744</v>
      </c>
      <c r="F4672" s="113" t="s">
        <v>4108</v>
      </c>
      <c r="G4672" s="138">
        <v>76205</v>
      </c>
      <c r="H4672" s="138">
        <v>54774.029000000002</v>
      </c>
      <c r="I4672" s="139"/>
      <c r="J4672" s="87"/>
      <c r="K4672" s="87"/>
    </row>
    <row r="4673" spans="2:11" x14ac:dyDescent="0.2">
      <c r="B4673" s="110" t="s">
        <v>58</v>
      </c>
      <c r="C4673" s="110" t="s">
        <v>3895</v>
      </c>
      <c r="D4673" s="112">
        <v>33</v>
      </c>
      <c r="E4673" s="112">
        <v>40002745</v>
      </c>
      <c r="F4673" s="113" t="s">
        <v>4109</v>
      </c>
      <c r="G4673" s="138">
        <v>86989</v>
      </c>
      <c r="H4673" s="138">
        <v>67679.409</v>
      </c>
      <c r="I4673" s="139"/>
      <c r="J4673" s="87"/>
      <c r="K4673" s="87"/>
    </row>
    <row r="4674" spans="2:11" x14ac:dyDescent="0.2">
      <c r="B4674" s="110" t="s">
        <v>58</v>
      </c>
      <c r="C4674" s="110" t="s">
        <v>3909</v>
      </c>
      <c r="D4674" s="112">
        <v>33</v>
      </c>
      <c r="E4674" s="112">
        <v>40002804</v>
      </c>
      <c r="F4674" s="113" t="s">
        <v>4110</v>
      </c>
      <c r="G4674" s="138">
        <v>47100</v>
      </c>
      <c r="H4674" s="138">
        <v>30051.371999999999</v>
      </c>
      <c r="I4674" s="139"/>
      <c r="J4674" s="87"/>
      <c r="K4674" s="87"/>
    </row>
    <row r="4675" spans="2:11" x14ac:dyDescent="0.2">
      <c r="B4675" s="110" t="s">
        <v>58</v>
      </c>
      <c r="C4675" s="110" t="s">
        <v>3895</v>
      </c>
      <c r="D4675" s="112">
        <v>33</v>
      </c>
      <c r="E4675" s="112">
        <v>40002960</v>
      </c>
      <c r="F4675" s="113" t="s">
        <v>4111</v>
      </c>
      <c r="G4675" s="138">
        <v>72358</v>
      </c>
      <c r="H4675" s="138">
        <v>63795.228999999999</v>
      </c>
      <c r="I4675" s="139"/>
      <c r="J4675" s="87"/>
      <c r="K4675" s="87"/>
    </row>
    <row r="4676" spans="2:11" x14ac:dyDescent="0.2">
      <c r="B4676" s="110" t="s">
        <v>58</v>
      </c>
      <c r="C4676" s="110" t="s">
        <v>3895</v>
      </c>
      <c r="D4676" s="112">
        <v>33</v>
      </c>
      <c r="E4676" s="112">
        <v>40002963</v>
      </c>
      <c r="F4676" s="113" t="s">
        <v>4112</v>
      </c>
      <c r="G4676" s="138">
        <v>63040</v>
      </c>
      <c r="H4676" s="138">
        <v>52651.315000000002</v>
      </c>
      <c r="I4676" s="139"/>
      <c r="J4676" s="87"/>
      <c r="K4676" s="87"/>
    </row>
    <row r="4677" spans="2:11" x14ac:dyDescent="0.2">
      <c r="B4677" s="110" t="s">
        <v>58</v>
      </c>
      <c r="C4677" s="110" t="s">
        <v>3895</v>
      </c>
      <c r="D4677" s="112">
        <v>33</v>
      </c>
      <c r="E4677" s="112">
        <v>40002968</v>
      </c>
      <c r="F4677" s="113" t="s">
        <v>4113</v>
      </c>
      <c r="G4677" s="138">
        <v>72436</v>
      </c>
      <c r="H4677" s="138">
        <v>58735.737999999998</v>
      </c>
      <c r="I4677" s="139"/>
      <c r="J4677" s="87"/>
      <c r="K4677" s="87"/>
    </row>
    <row r="4678" spans="2:11" x14ac:dyDescent="0.2">
      <c r="B4678" s="110" t="s">
        <v>58</v>
      </c>
      <c r="C4678" s="110" t="s">
        <v>3909</v>
      </c>
      <c r="D4678" s="112">
        <v>33</v>
      </c>
      <c r="E4678" s="112">
        <v>40002969</v>
      </c>
      <c r="F4678" s="113" t="s">
        <v>4114</v>
      </c>
      <c r="G4678" s="138">
        <v>35480</v>
      </c>
      <c r="H4678" s="138">
        <v>27395.027999999998</v>
      </c>
      <c r="I4678" s="139"/>
      <c r="J4678" s="87"/>
      <c r="K4678" s="87"/>
    </row>
    <row r="4679" spans="2:11" x14ac:dyDescent="0.2">
      <c r="B4679" s="110" t="s">
        <v>58</v>
      </c>
      <c r="C4679" s="110" t="s">
        <v>3895</v>
      </c>
      <c r="D4679" s="112">
        <v>33</v>
      </c>
      <c r="E4679" s="112">
        <v>40002971</v>
      </c>
      <c r="F4679" s="113" t="s">
        <v>4115</v>
      </c>
      <c r="G4679" s="138">
        <v>54198</v>
      </c>
      <c r="H4679" s="138">
        <v>43469.404000000002</v>
      </c>
      <c r="I4679" s="139"/>
      <c r="J4679" s="87"/>
      <c r="K4679" s="87"/>
    </row>
    <row r="4680" spans="2:11" x14ac:dyDescent="0.2">
      <c r="B4680" s="110" t="s">
        <v>58</v>
      </c>
      <c r="C4680" s="110" t="s">
        <v>3909</v>
      </c>
      <c r="D4680" s="112">
        <v>33</v>
      </c>
      <c r="E4680" s="112">
        <v>40003114</v>
      </c>
      <c r="F4680" s="113" t="s">
        <v>4116</v>
      </c>
      <c r="G4680" s="138">
        <v>40391</v>
      </c>
      <c r="H4680" s="138">
        <v>29455.33</v>
      </c>
      <c r="I4680" s="139"/>
      <c r="J4680" s="87"/>
      <c r="K4680" s="87"/>
    </row>
    <row r="4681" spans="2:11" x14ac:dyDescent="0.2">
      <c r="B4681" s="110" t="s">
        <v>58</v>
      </c>
      <c r="C4681" s="110" t="s">
        <v>3909</v>
      </c>
      <c r="D4681" s="112">
        <v>33</v>
      </c>
      <c r="E4681" s="112">
        <v>40003134</v>
      </c>
      <c r="F4681" s="113" t="s">
        <v>4117</v>
      </c>
      <c r="G4681" s="138">
        <v>20553</v>
      </c>
      <c r="H4681" s="138">
        <v>15558.034</v>
      </c>
      <c r="I4681" s="139"/>
      <c r="J4681" s="87"/>
      <c r="K4681" s="87"/>
    </row>
    <row r="4682" spans="2:11" x14ac:dyDescent="0.2">
      <c r="B4682" s="110" t="s">
        <v>58</v>
      </c>
      <c r="C4682" s="110" t="s">
        <v>3897</v>
      </c>
      <c r="D4682" s="112">
        <v>33</v>
      </c>
      <c r="E4682" s="112">
        <v>40003298</v>
      </c>
      <c r="F4682" s="113" t="s">
        <v>4118</v>
      </c>
      <c r="G4682" s="138">
        <v>94000</v>
      </c>
      <c r="H4682" s="138">
        <v>22993.696</v>
      </c>
      <c r="I4682" s="139"/>
      <c r="J4682" s="87"/>
      <c r="K4682" s="87"/>
    </row>
    <row r="4683" spans="2:11" x14ac:dyDescent="0.2">
      <c r="B4683" s="110" t="s">
        <v>58</v>
      </c>
      <c r="C4683" s="110" t="s">
        <v>3895</v>
      </c>
      <c r="D4683" s="112">
        <v>33</v>
      </c>
      <c r="E4683" s="112">
        <v>40003377</v>
      </c>
      <c r="F4683" s="113" t="s">
        <v>4119</v>
      </c>
      <c r="G4683" s="138">
        <v>85784</v>
      </c>
      <c r="H4683" s="138">
        <v>61641.59</v>
      </c>
      <c r="I4683" s="139"/>
      <c r="J4683" s="87"/>
      <c r="K4683" s="87"/>
    </row>
    <row r="4684" spans="2:11" x14ac:dyDescent="0.2">
      <c r="B4684" s="110" t="s">
        <v>58</v>
      </c>
      <c r="C4684" s="110" t="s">
        <v>3895</v>
      </c>
      <c r="D4684" s="112">
        <v>33</v>
      </c>
      <c r="E4684" s="112">
        <v>40003382</v>
      </c>
      <c r="F4684" s="113" t="s">
        <v>4120</v>
      </c>
      <c r="G4684" s="138">
        <v>65529</v>
      </c>
      <c r="H4684" s="138">
        <v>47909.987000000001</v>
      </c>
      <c r="I4684" s="139"/>
      <c r="J4684" s="87"/>
      <c r="K4684" s="87"/>
    </row>
    <row r="4685" spans="2:11" x14ac:dyDescent="0.2">
      <c r="B4685" s="110" t="s">
        <v>58</v>
      </c>
      <c r="C4685" s="110" t="s">
        <v>3895</v>
      </c>
      <c r="D4685" s="112">
        <v>33</v>
      </c>
      <c r="E4685" s="112">
        <v>40003387</v>
      </c>
      <c r="F4685" s="113" t="s">
        <v>4121</v>
      </c>
      <c r="G4685" s="138">
        <v>79848</v>
      </c>
      <c r="H4685" s="138">
        <v>67914.722999999998</v>
      </c>
      <c r="I4685" s="139"/>
      <c r="J4685" s="87"/>
      <c r="K4685" s="87"/>
    </row>
    <row r="4686" spans="2:11" x14ac:dyDescent="0.2">
      <c r="B4686" s="110" t="s">
        <v>58</v>
      </c>
      <c r="C4686" s="110" t="s">
        <v>58</v>
      </c>
      <c r="D4686" s="112">
        <v>33</v>
      </c>
      <c r="E4686" s="112">
        <v>40003422</v>
      </c>
      <c r="F4686" s="113" t="s">
        <v>4122</v>
      </c>
      <c r="G4686" s="138">
        <v>77631</v>
      </c>
      <c r="H4686" s="138">
        <v>66975.195000000007</v>
      </c>
      <c r="I4686" s="139"/>
      <c r="J4686" s="87"/>
      <c r="K4686" s="87"/>
    </row>
    <row r="4687" spans="2:11" x14ac:dyDescent="0.2">
      <c r="B4687" s="110" t="s">
        <v>58</v>
      </c>
      <c r="C4687" s="110" t="s">
        <v>58</v>
      </c>
      <c r="D4687" s="112">
        <v>33</v>
      </c>
      <c r="E4687" s="112">
        <v>40003424</v>
      </c>
      <c r="F4687" s="113" t="s">
        <v>4123</v>
      </c>
      <c r="G4687" s="138">
        <v>82768</v>
      </c>
      <c r="H4687" s="138">
        <v>71877.862999999998</v>
      </c>
      <c r="I4687" s="139"/>
      <c r="J4687" s="87"/>
      <c r="K4687" s="87"/>
    </row>
    <row r="4688" spans="2:11" x14ac:dyDescent="0.2">
      <c r="B4688" s="110" t="s">
        <v>58</v>
      </c>
      <c r="C4688" s="110" t="s">
        <v>58</v>
      </c>
      <c r="D4688" s="112">
        <v>33</v>
      </c>
      <c r="E4688" s="112">
        <v>40003431</v>
      </c>
      <c r="F4688" s="113" t="s">
        <v>4124</v>
      </c>
      <c r="G4688" s="138">
        <v>67555</v>
      </c>
      <c r="H4688" s="138">
        <v>63526.315999999999</v>
      </c>
      <c r="I4688" s="139"/>
      <c r="J4688" s="87"/>
      <c r="K4688" s="87"/>
    </row>
    <row r="4689" spans="2:11" x14ac:dyDescent="0.2">
      <c r="B4689" s="110" t="s">
        <v>58</v>
      </c>
      <c r="C4689" s="110" t="s">
        <v>3897</v>
      </c>
      <c r="D4689" s="112">
        <v>33</v>
      </c>
      <c r="E4689" s="112">
        <v>40003668</v>
      </c>
      <c r="F4689" s="113" t="s">
        <v>4125</v>
      </c>
      <c r="G4689" s="138">
        <v>70535</v>
      </c>
      <c r="H4689" s="138">
        <v>39663.928999999996</v>
      </c>
      <c r="I4689" s="139"/>
      <c r="J4689" s="87"/>
      <c r="K4689" s="87"/>
    </row>
    <row r="4690" spans="2:11" x14ac:dyDescent="0.2">
      <c r="B4690" s="110" t="s">
        <v>58</v>
      </c>
      <c r="C4690" s="110" t="s">
        <v>3876</v>
      </c>
      <c r="D4690" s="112">
        <v>33</v>
      </c>
      <c r="E4690" s="112">
        <v>40003751</v>
      </c>
      <c r="F4690" s="113" t="s">
        <v>4126</v>
      </c>
      <c r="G4690" s="138">
        <v>72160</v>
      </c>
      <c r="H4690" s="138">
        <v>52415.504000000001</v>
      </c>
      <c r="I4690" s="139"/>
      <c r="J4690" s="87"/>
      <c r="K4690" s="87"/>
    </row>
    <row r="4691" spans="2:11" x14ac:dyDescent="0.2">
      <c r="B4691" s="110" t="s">
        <v>58</v>
      </c>
      <c r="C4691" s="110" t="s">
        <v>3909</v>
      </c>
      <c r="D4691" s="112">
        <v>33</v>
      </c>
      <c r="E4691" s="112">
        <v>40003758</v>
      </c>
      <c r="F4691" s="113" t="s">
        <v>4127</v>
      </c>
      <c r="G4691" s="138">
        <v>61298</v>
      </c>
      <c r="H4691" s="138">
        <v>45993.086000000003</v>
      </c>
      <c r="I4691" s="139"/>
      <c r="J4691" s="87"/>
      <c r="K4691" s="87"/>
    </row>
    <row r="4692" spans="2:11" x14ac:dyDescent="0.2">
      <c r="B4692" s="110" t="s">
        <v>58</v>
      </c>
      <c r="C4692" s="110" t="s">
        <v>3923</v>
      </c>
      <c r="D4692" s="112">
        <v>33</v>
      </c>
      <c r="E4692" s="112">
        <v>40003791</v>
      </c>
      <c r="F4692" s="113" t="s">
        <v>4128</v>
      </c>
      <c r="G4692" s="138">
        <v>33360</v>
      </c>
      <c r="H4692" s="138">
        <v>9151.143</v>
      </c>
      <c r="I4692" s="139"/>
      <c r="J4692" s="87"/>
      <c r="K4692" s="87"/>
    </row>
    <row r="4693" spans="2:11" x14ac:dyDescent="0.2">
      <c r="B4693" s="110" t="s">
        <v>58</v>
      </c>
      <c r="C4693" s="110" t="s">
        <v>3923</v>
      </c>
      <c r="D4693" s="112">
        <v>33</v>
      </c>
      <c r="E4693" s="112">
        <v>40003816</v>
      </c>
      <c r="F4693" s="113" t="s">
        <v>4129</v>
      </c>
      <c r="G4693" s="138">
        <v>37592</v>
      </c>
      <c r="H4693" s="138">
        <v>10677.939</v>
      </c>
      <c r="I4693" s="139"/>
      <c r="J4693" s="87"/>
      <c r="K4693" s="87"/>
    </row>
    <row r="4694" spans="2:11" x14ac:dyDescent="0.2">
      <c r="B4694" s="110" t="s">
        <v>58</v>
      </c>
      <c r="C4694" s="110" t="s">
        <v>3897</v>
      </c>
      <c r="D4694" s="112">
        <v>33</v>
      </c>
      <c r="E4694" s="112">
        <v>40004146</v>
      </c>
      <c r="F4694" s="113" t="s">
        <v>4130</v>
      </c>
      <c r="G4694" s="138">
        <v>50223</v>
      </c>
      <c r="H4694" s="138">
        <v>31506.657999999999</v>
      </c>
      <c r="I4694" s="139"/>
      <c r="J4694" s="87"/>
      <c r="K4694" s="87"/>
    </row>
    <row r="4695" spans="2:11" x14ac:dyDescent="0.2">
      <c r="B4695" s="110" t="s">
        <v>58</v>
      </c>
      <c r="C4695" s="110" t="s">
        <v>3909</v>
      </c>
      <c r="D4695" s="112">
        <v>33</v>
      </c>
      <c r="E4695" s="112">
        <v>40004258</v>
      </c>
      <c r="F4695" s="113" t="s">
        <v>4131</v>
      </c>
      <c r="G4695" s="138">
        <v>24399</v>
      </c>
      <c r="H4695" s="138">
        <v>16739.235000000001</v>
      </c>
      <c r="I4695" s="139"/>
      <c r="J4695" s="87"/>
      <c r="K4695" s="87"/>
    </row>
    <row r="4696" spans="2:11" x14ac:dyDescent="0.2">
      <c r="B4696" s="110" t="s">
        <v>58</v>
      </c>
      <c r="C4696" s="110" t="s">
        <v>58</v>
      </c>
      <c r="D4696" s="112">
        <v>33</v>
      </c>
      <c r="E4696" s="112">
        <v>40004270</v>
      </c>
      <c r="F4696" s="113" t="s">
        <v>4132</v>
      </c>
      <c r="G4696" s="138">
        <v>94032.24</v>
      </c>
      <c r="H4696" s="138">
        <v>93580.697</v>
      </c>
      <c r="I4696" s="139"/>
      <c r="J4696" s="87"/>
      <c r="K4696" s="87"/>
    </row>
    <row r="4697" spans="2:11" x14ac:dyDescent="0.2">
      <c r="B4697" s="110" t="s">
        <v>58</v>
      </c>
      <c r="C4697" s="110" t="s">
        <v>58</v>
      </c>
      <c r="D4697" s="112">
        <v>33</v>
      </c>
      <c r="E4697" s="112">
        <v>40004429</v>
      </c>
      <c r="F4697" s="113" t="s">
        <v>4133</v>
      </c>
      <c r="G4697" s="138">
        <v>93050.1</v>
      </c>
      <c r="H4697" s="138">
        <v>65343.953999999998</v>
      </c>
      <c r="I4697" s="139"/>
      <c r="J4697" s="87"/>
      <c r="K4697" s="87"/>
    </row>
    <row r="4698" spans="2:11" x14ac:dyDescent="0.2">
      <c r="B4698" s="110" t="s">
        <v>58</v>
      </c>
      <c r="C4698" s="110" t="s">
        <v>58</v>
      </c>
      <c r="D4698" s="112">
        <v>33</v>
      </c>
      <c r="E4698" s="112">
        <v>40004473</v>
      </c>
      <c r="F4698" s="113" t="s">
        <v>4134</v>
      </c>
      <c r="G4698" s="138">
        <v>59930.32</v>
      </c>
      <c r="H4698" s="138">
        <v>38175.154999999999</v>
      </c>
      <c r="I4698" s="139"/>
      <c r="J4698" s="87"/>
      <c r="K4698" s="87"/>
    </row>
    <row r="4699" spans="2:11" x14ac:dyDescent="0.2">
      <c r="B4699" s="110" t="s">
        <v>58</v>
      </c>
      <c r="C4699" s="110" t="s">
        <v>3909</v>
      </c>
      <c r="D4699" s="112">
        <v>33</v>
      </c>
      <c r="E4699" s="112">
        <v>40004641</v>
      </c>
      <c r="F4699" s="113" t="s">
        <v>4135</v>
      </c>
      <c r="G4699" s="138">
        <v>57502</v>
      </c>
      <c r="H4699" s="138">
        <v>37010.209000000003</v>
      </c>
      <c r="I4699" s="139"/>
      <c r="J4699" s="87"/>
      <c r="K4699" s="87"/>
    </row>
    <row r="4700" spans="2:11" x14ac:dyDescent="0.2">
      <c r="B4700" s="110" t="s">
        <v>58</v>
      </c>
      <c r="C4700" s="110" t="s">
        <v>3909</v>
      </c>
      <c r="D4700" s="112">
        <v>33</v>
      </c>
      <c r="E4700" s="112">
        <v>40004645</v>
      </c>
      <c r="F4700" s="113" t="s">
        <v>4136</v>
      </c>
      <c r="G4700" s="138">
        <v>56492</v>
      </c>
      <c r="H4700" s="138">
        <v>34439.773999999998</v>
      </c>
      <c r="I4700" s="139"/>
      <c r="J4700" s="87"/>
      <c r="K4700" s="87"/>
    </row>
    <row r="4701" spans="2:11" x14ac:dyDescent="0.2">
      <c r="B4701" s="110" t="s">
        <v>58</v>
      </c>
      <c r="C4701" s="110" t="s">
        <v>3909</v>
      </c>
      <c r="D4701" s="112">
        <v>33</v>
      </c>
      <c r="E4701" s="112">
        <v>40004731</v>
      </c>
      <c r="F4701" s="113" t="s">
        <v>4137</v>
      </c>
      <c r="G4701" s="138">
        <v>35672</v>
      </c>
      <c r="H4701" s="138">
        <v>20810.682000000001</v>
      </c>
      <c r="I4701" s="139"/>
      <c r="J4701" s="87"/>
      <c r="K4701" s="87"/>
    </row>
    <row r="4702" spans="2:11" x14ac:dyDescent="0.2">
      <c r="B4702" s="110" t="s">
        <v>58</v>
      </c>
      <c r="C4702" s="110" t="s">
        <v>58</v>
      </c>
      <c r="D4702" s="112">
        <v>33</v>
      </c>
      <c r="E4702" s="112">
        <v>40004759</v>
      </c>
      <c r="F4702" s="113" t="s">
        <v>4138</v>
      </c>
      <c r="G4702" s="138">
        <v>39650.620000000003</v>
      </c>
      <c r="H4702" s="138">
        <v>10629.155000000001</v>
      </c>
      <c r="I4702" s="139"/>
      <c r="J4702" s="87"/>
      <c r="K4702" s="87"/>
    </row>
    <row r="4703" spans="2:11" x14ac:dyDescent="0.2">
      <c r="B4703" s="110" t="s">
        <v>58</v>
      </c>
      <c r="C4703" s="110" t="s">
        <v>58</v>
      </c>
      <c r="D4703" s="112">
        <v>29</v>
      </c>
      <c r="E4703" s="112">
        <v>40004770</v>
      </c>
      <c r="F4703" s="113" t="s">
        <v>4139</v>
      </c>
      <c r="G4703" s="138">
        <v>166124.48000000001</v>
      </c>
      <c r="H4703" s="138">
        <v>166120.87400000001</v>
      </c>
      <c r="I4703" s="139"/>
      <c r="J4703" s="87"/>
      <c r="K4703" s="87"/>
    </row>
    <row r="4704" spans="2:11" x14ac:dyDescent="0.2">
      <c r="B4704" s="110" t="s">
        <v>58</v>
      </c>
      <c r="C4704" s="110" t="s">
        <v>58</v>
      </c>
      <c r="D4704" s="112">
        <v>33</v>
      </c>
      <c r="E4704" s="112">
        <v>40004808</v>
      </c>
      <c r="F4704" s="113" t="s">
        <v>4140</v>
      </c>
      <c r="G4704" s="138">
        <v>40187</v>
      </c>
      <c r="H4704" s="138">
        <v>14090.396000000001</v>
      </c>
      <c r="I4704" s="139"/>
      <c r="J4704" s="87"/>
      <c r="K4704" s="87"/>
    </row>
    <row r="4705" spans="2:11" x14ac:dyDescent="0.2">
      <c r="B4705" s="110" t="s">
        <v>58</v>
      </c>
      <c r="C4705" s="110" t="s">
        <v>3909</v>
      </c>
      <c r="D4705" s="112">
        <v>33</v>
      </c>
      <c r="E4705" s="112">
        <v>40004830</v>
      </c>
      <c r="F4705" s="113" t="s">
        <v>4141</v>
      </c>
      <c r="G4705" s="138">
        <v>66429</v>
      </c>
      <c r="H4705" s="138">
        <v>22496.267</v>
      </c>
      <c r="I4705" s="139"/>
      <c r="J4705" s="87"/>
      <c r="K4705" s="87"/>
    </row>
    <row r="4706" spans="2:11" x14ac:dyDescent="0.2">
      <c r="B4706" s="110" t="s">
        <v>58</v>
      </c>
      <c r="C4706" s="110" t="s">
        <v>3915</v>
      </c>
      <c r="D4706" s="112">
        <v>33</v>
      </c>
      <c r="E4706" s="112">
        <v>40004970</v>
      </c>
      <c r="F4706" s="113" t="s">
        <v>4142</v>
      </c>
      <c r="G4706" s="138">
        <v>81868</v>
      </c>
      <c r="H4706" s="138">
        <v>12971.834000000001</v>
      </c>
      <c r="I4706" s="139"/>
      <c r="J4706" s="87"/>
      <c r="K4706" s="87"/>
    </row>
    <row r="4707" spans="2:11" x14ac:dyDescent="0.2">
      <c r="B4707" s="110" t="s">
        <v>58</v>
      </c>
      <c r="C4707" s="110" t="s">
        <v>3936</v>
      </c>
      <c r="D4707" s="112">
        <v>33</v>
      </c>
      <c r="E4707" s="112">
        <v>40004977</v>
      </c>
      <c r="F4707" s="113" t="s">
        <v>4143</v>
      </c>
      <c r="G4707" s="138">
        <v>31283</v>
      </c>
      <c r="H4707" s="138">
        <v>9977.0390000000007</v>
      </c>
      <c r="I4707" s="139"/>
      <c r="J4707" s="87"/>
      <c r="K4707" s="87"/>
    </row>
    <row r="4708" spans="2:11" x14ac:dyDescent="0.2">
      <c r="B4708" s="110" t="s">
        <v>58</v>
      </c>
      <c r="C4708" s="110" t="s">
        <v>3895</v>
      </c>
      <c r="D4708" s="112">
        <v>33</v>
      </c>
      <c r="E4708" s="112">
        <v>40005341</v>
      </c>
      <c r="F4708" s="113" t="s">
        <v>4144</v>
      </c>
      <c r="G4708" s="138">
        <v>69836</v>
      </c>
      <c r="H4708" s="138">
        <v>13529.834000000001</v>
      </c>
      <c r="I4708" s="139"/>
      <c r="J4708" s="87"/>
      <c r="K4708" s="87"/>
    </row>
    <row r="4709" spans="2:11" x14ac:dyDescent="0.2">
      <c r="B4709" s="110" t="s">
        <v>58</v>
      </c>
      <c r="C4709" s="110" t="s">
        <v>3895</v>
      </c>
      <c r="D4709" s="112">
        <v>33</v>
      </c>
      <c r="E4709" s="112">
        <v>40005348</v>
      </c>
      <c r="F4709" s="113" t="s">
        <v>4145</v>
      </c>
      <c r="G4709" s="138">
        <v>80825</v>
      </c>
      <c r="H4709" s="138">
        <v>14405.172</v>
      </c>
      <c r="I4709" s="139"/>
      <c r="J4709" s="87"/>
      <c r="K4709" s="87"/>
    </row>
    <row r="4710" spans="2:11" x14ac:dyDescent="0.2">
      <c r="B4710" s="110" t="s">
        <v>58</v>
      </c>
      <c r="C4710" s="110" t="s">
        <v>3895</v>
      </c>
      <c r="D4710" s="112">
        <v>33</v>
      </c>
      <c r="E4710" s="112">
        <v>40005350</v>
      </c>
      <c r="F4710" s="113" t="s">
        <v>4146</v>
      </c>
      <c r="G4710" s="138">
        <v>76274</v>
      </c>
      <c r="H4710" s="138">
        <v>14885.46</v>
      </c>
      <c r="I4710" s="139"/>
      <c r="J4710" s="87"/>
      <c r="K4710" s="87"/>
    </row>
    <row r="4711" spans="2:11" x14ac:dyDescent="0.2">
      <c r="B4711" s="110" t="s">
        <v>58</v>
      </c>
      <c r="C4711" s="110" t="s">
        <v>3895</v>
      </c>
      <c r="D4711" s="112">
        <v>33</v>
      </c>
      <c r="E4711" s="112">
        <v>40005355</v>
      </c>
      <c r="F4711" s="113" t="s">
        <v>4147</v>
      </c>
      <c r="G4711" s="138">
        <v>81500</v>
      </c>
      <c r="H4711" s="138">
        <v>14122.638999999999</v>
      </c>
      <c r="I4711" s="139"/>
      <c r="J4711" s="87"/>
      <c r="K4711" s="87"/>
    </row>
    <row r="4712" spans="2:11" x14ac:dyDescent="0.2">
      <c r="B4712" s="110" t="s">
        <v>58</v>
      </c>
      <c r="C4712" s="110" t="s">
        <v>3895</v>
      </c>
      <c r="D4712" s="112">
        <v>33</v>
      </c>
      <c r="E4712" s="112">
        <v>40005363</v>
      </c>
      <c r="F4712" s="113" t="s">
        <v>4148</v>
      </c>
      <c r="G4712" s="138">
        <v>74953</v>
      </c>
      <c r="H4712" s="138">
        <v>15147.546</v>
      </c>
      <c r="I4712" s="139"/>
      <c r="J4712" s="87"/>
      <c r="K4712" s="87"/>
    </row>
    <row r="4713" spans="2:11" x14ac:dyDescent="0.2">
      <c r="B4713" s="110" t="s">
        <v>58</v>
      </c>
      <c r="C4713" s="110" t="s">
        <v>3895</v>
      </c>
      <c r="D4713" s="112">
        <v>33</v>
      </c>
      <c r="E4713" s="112">
        <v>40005939</v>
      </c>
      <c r="F4713" s="113" t="s">
        <v>4149</v>
      </c>
      <c r="G4713" s="138">
        <v>73116</v>
      </c>
      <c r="H4713" s="138">
        <v>15632.918</v>
      </c>
      <c r="I4713" s="139"/>
      <c r="J4713" s="87"/>
      <c r="K4713" s="87"/>
    </row>
    <row r="4714" spans="2:11" x14ac:dyDescent="0.2">
      <c r="B4714" s="110" t="s">
        <v>58</v>
      </c>
      <c r="C4714" s="110" t="s">
        <v>3895</v>
      </c>
      <c r="D4714" s="112">
        <v>33</v>
      </c>
      <c r="E4714" s="112">
        <v>40005943</v>
      </c>
      <c r="F4714" s="113" t="s">
        <v>4150</v>
      </c>
      <c r="G4714" s="138">
        <v>86596</v>
      </c>
      <c r="H4714" s="138">
        <v>13661.116</v>
      </c>
      <c r="I4714" s="139"/>
      <c r="J4714" s="87"/>
      <c r="K4714" s="87"/>
    </row>
    <row r="4715" spans="2:11" x14ac:dyDescent="0.2">
      <c r="B4715" s="110" t="s">
        <v>58</v>
      </c>
      <c r="C4715" s="110" t="s">
        <v>3895</v>
      </c>
      <c r="D4715" s="112">
        <v>33</v>
      </c>
      <c r="E4715" s="112">
        <v>40005961</v>
      </c>
      <c r="F4715" s="113" t="s">
        <v>4151</v>
      </c>
      <c r="G4715" s="138">
        <v>59067</v>
      </c>
      <c r="H4715" s="138">
        <v>10781.567999999999</v>
      </c>
      <c r="I4715" s="139"/>
      <c r="J4715" s="87"/>
      <c r="K4715" s="87"/>
    </row>
    <row r="4716" spans="2:11" x14ac:dyDescent="0.2">
      <c r="B4716" s="110" t="s">
        <v>58</v>
      </c>
      <c r="C4716" s="110" t="s">
        <v>3895</v>
      </c>
      <c r="D4716" s="112">
        <v>33</v>
      </c>
      <c r="E4716" s="112">
        <v>40006167</v>
      </c>
      <c r="F4716" s="113" t="s">
        <v>4152</v>
      </c>
      <c r="G4716" s="138">
        <v>86510</v>
      </c>
      <c r="H4716" s="138">
        <v>13832.732</v>
      </c>
      <c r="I4716" s="139"/>
      <c r="J4716" s="87"/>
      <c r="K4716" s="87"/>
    </row>
    <row r="4717" spans="2:11" x14ac:dyDescent="0.2">
      <c r="B4717" s="110" t="s">
        <v>58</v>
      </c>
      <c r="C4717" s="110" t="s">
        <v>3895</v>
      </c>
      <c r="D4717" s="112">
        <v>33</v>
      </c>
      <c r="E4717" s="112">
        <v>40006639</v>
      </c>
      <c r="F4717" s="113" t="s">
        <v>4153</v>
      </c>
      <c r="G4717" s="138">
        <v>80325</v>
      </c>
      <c r="H4717" s="138">
        <v>13355.147000000001</v>
      </c>
      <c r="I4717" s="139"/>
      <c r="J4717" s="87"/>
      <c r="K4717" s="87"/>
    </row>
    <row r="4718" spans="2:11" x14ac:dyDescent="0.2">
      <c r="B4718" s="110" t="s">
        <v>58</v>
      </c>
      <c r="C4718" s="110" t="s">
        <v>3895</v>
      </c>
      <c r="D4718" s="112">
        <v>33</v>
      </c>
      <c r="E4718" s="112">
        <v>40006644</v>
      </c>
      <c r="F4718" s="113" t="s">
        <v>4154</v>
      </c>
      <c r="G4718" s="138">
        <v>73902</v>
      </c>
      <c r="H4718" s="138">
        <v>14367.788</v>
      </c>
      <c r="I4718" s="139"/>
      <c r="J4718" s="87"/>
      <c r="K4718" s="87"/>
    </row>
    <row r="4719" spans="2:11" x14ac:dyDescent="0.2">
      <c r="B4719" s="110" t="s">
        <v>58</v>
      </c>
      <c r="C4719" s="110" t="s">
        <v>3895</v>
      </c>
      <c r="D4719" s="112">
        <v>33</v>
      </c>
      <c r="E4719" s="112">
        <v>40008065</v>
      </c>
      <c r="F4719" s="113" t="s">
        <v>4155</v>
      </c>
      <c r="G4719" s="138">
        <v>77737</v>
      </c>
      <c r="H4719" s="138">
        <v>14803.495000000001</v>
      </c>
      <c r="I4719" s="139"/>
      <c r="J4719" s="87"/>
      <c r="K4719" s="87"/>
    </row>
    <row r="4720" spans="2:11" x14ac:dyDescent="0.2">
      <c r="B4720" s="110" t="s">
        <v>58</v>
      </c>
      <c r="C4720" s="110" t="s">
        <v>3895</v>
      </c>
      <c r="D4720" s="112">
        <v>33</v>
      </c>
      <c r="E4720" s="112">
        <v>40008067</v>
      </c>
      <c r="F4720" s="113" t="s">
        <v>4156</v>
      </c>
      <c r="G4720" s="138">
        <v>78258</v>
      </c>
      <c r="H4720" s="138">
        <v>15295.85</v>
      </c>
      <c r="I4720" s="139"/>
      <c r="J4720" s="87"/>
      <c r="K4720" s="87"/>
    </row>
    <row r="4721" spans="1:12" x14ac:dyDescent="0.2">
      <c r="B4721" s="110" t="s">
        <v>58</v>
      </c>
      <c r="C4721" s="110" t="s">
        <v>3895</v>
      </c>
      <c r="D4721" s="112">
        <v>33</v>
      </c>
      <c r="E4721" s="112">
        <v>40008071</v>
      </c>
      <c r="F4721" s="113" t="s">
        <v>4157</v>
      </c>
      <c r="G4721" s="138">
        <v>70197</v>
      </c>
      <c r="H4721" s="138">
        <v>13769.491</v>
      </c>
      <c r="I4721" s="139"/>
      <c r="J4721" s="87"/>
      <c r="K4721" s="87"/>
    </row>
    <row r="4722" spans="1:12" x14ac:dyDescent="0.2">
      <c r="A4722" s="88"/>
      <c r="B4722" s="103" t="s">
        <v>50</v>
      </c>
      <c r="C4722" s="103" t="s">
        <v>4397</v>
      </c>
      <c r="D4722" s="105">
        <v>29</v>
      </c>
      <c r="E4722" s="105">
        <v>30136648</v>
      </c>
      <c r="F4722" s="106" t="s">
        <v>4398</v>
      </c>
      <c r="G4722" s="140">
        <v>947478.94</v>
      </c>
      <c r="H4722" s="140">
        <v>726849.68</v>
      </c>
      <c r="I4722" s="129"/>
      <c r="J4722" s="87"/>
      <c r="K4722" s="87"/>
      <c r="L4722" s="96"/>
    </row>
    <row r="4723" spans="1:12" x14ac:dyDescent="0.2">
      <c r="B4723" s="103" t="s">
        <v>50</v>
      </c>
      <c r="C4723" s="103" t="s">
        <v>2355</v>
      </c>
      <c r="D4723" s="105">
        <v>29</v>
      </c>
      <c r="E4723" s="105">
        <v>30421683</v>
      </c>
      <c r="F4723" s="106" t="s">
        <v>4399</v>
      </c>
      <c r="G4723" s="140">
        <v>102114</v>
      </c>
      <c r="H4723" s="140">
        <v>87193.073999999993</v>
      </c>
      <c r="I4723" s="129"/>
      <c r="J4723" s="87"/>
      <c r="K4723" s="87"/>
      <c r="L4723" s="96"/>
    </row>
    <row r="4724" spans="1:12" x14ac:dyDescent="0.2">
      <c r="B4724" s="103" t="s">
        <v>50</v>
      </c>
      <c r="C4724" s="103" t="s">
        <v>4400</v>
      </c>
      <c r="D4724" s="105">
        <v>29</v>
      </c>
      <c r="E4724" s="105">
        <v>30465539</v>
      </c>
      <c r="F4724" s="106" t="s">
        <v>5401</v>
      </c>
      <c r="G4724" s="140">
        <v>166600</v>
      </c>
      <c r="H4724" s="140">
        <v>166600</v>
      </c>
      <c r="I4724" s="129"/>
      <c r="J4724" s="87"/>
      <c r="K4724" s="87"/>
      <c r="L4724" s="96"/>
    </row>
    <row r="4725" spans="1:12" x14ac:dyDescent="0.2">
      <c r="B4725" s="103" t="s">
        <v>50</v>
      </c>
      <c r="C4725" s="103" t="s">
        <v>4401</v>
      </c>
      <c r="D4725" s="105">
        <v>29</v>
      </c>
      <c r="E4725" s="105">
        <v>30465590</v>
      </c>
      <c r="F4725" s="106" t="s">
        <v>4402</v>
      </c>
      <c r="G4725" s="140">
        <v>140658</v>
      </c>
      <c r="H4725" s="140">
        <v>140658</v>
      </c>
      <c r="I4725" s="129"/>
      <c r="J4725" s="87"/>
      <c r="K4725" s="87"/>
      <c r="L4725" s="96"/>
    </row>
    <row r="4726" spans="1:12" x14ac:dyDescent="0.2">
      <c r="B4726" s="103" t="s">
        <v>50</v>
      </c>
      <c r="C4726" s="103" t="s">
        <v>4397</v>
      </c>
      <c r="D4726" s="105">
        <v>29</v>
      </c>
      <c r="E4726" s="105">
        <v>30477685</v>
      </c>
      <c r="F4726" s="106" t="s">
        <v>4403</v>
      </c>
      <c r="G4726" s="140">
        <v>44223</v>
      </c>
      <c r="H4726" s="140">
        <v>44222.968999999997</v>
      </c>
      <c r="I4726" s="129"/>
      <c r="J4726" s="87"/>
      <c r="K4726" s="87"/>
      <c r="L4726" s="96"/>
    </row>
    <row r="4727" spans="1:12" x14ac:dyDescent="0.2">
      <c r="B4727" s="103" t="s">
        <v>50</v>
      </c>
      <c r="C4727" s="103" t="s">
        <v>4401</v>
      </c>
      <c r="D4727" s="105">
        <v>29</v>
      </c>
      <c r="E4727" s="105">
        <v>30477686</v>
      </c>
      <c r="F4727" s="106" t="s">
        <v>4404</v>
      </c>
      <c r="G4727" s="140">
        <v>154248.75200000001</v>
      </c>
      <c r="H4727" s="140">
        <v>75339.614000000001</v>
      </c>
      <c r="I4727" s="129"/>
      <c r="J4727" s="87"/>
      <c r="K4727" s="87"/>
      <c r="L4727" s="96"/>
    </row>
    <row r="4728" spans="1:12" x14ac:dyDescent="0.2">
      <c r="B4728" s="103" t="s">
        <v>50</v>
      </c>
      <c r="C4728" s="103" t="s">
        <v>2355</v>
      </c>
      <c r="D4728" s="105">
        <v>29</v>
      </c>
      <c r="E4728" s="105">
        <v>30477787</v>
      </c>
      <c r="F4728" s="106" t="s">
        <v>4405</v>
      </c>
      <c r="G4728" s="140">
        <v>60222.608</v>
      </c>
      <c r="H4728" s="140">
        <v>4431.875</v>
      </c>
      <c r="I4728" s="129"/>
      <c r="J4728" s="87"/>
      <c r="K4728" s="87"/>
      <c r="L4728" s="96"/>
    </row>
    <row r="4729" spans="1:12" x14ac:dyDescent="0.2">
      <c r="B4729" s="103" t="s">
        <v>50</v>
      </c>
      <c r="C4729" s="103" t="s">
        <v>4397</v>
      </c>
      <c r="D4729" s="105">
        <v>29</v>
      </c>
      <c r="E4729" s="105">
        <v>30477788</v>
      </c>
      <c r="F4729" s="106" t="s">
        <v>4406</v>
      </c>
      <c r="G4729" s="140">
        <v>200606</v>
      </c>
      <c r="H4729" s="140">
        <v>200606</v>
      </c>
      <c r="I4729" s="129"/>
      <c r="J4729" s="87"/>
      <c r="K4729" s="87"/>
      <c r="L4729" s="96"/>
    </row>
    <row r="4730" spans="1:12" x14ac:dyDescent="0.2">
      <c r="B4730" s="103" t="s">
        <v>50</v>
      </c>
      <c r="C4730" s="103" t="s">
        <v>4397</v>
      </c>
      <c r="D4730" s="105">
        <v>29</v>
      </c>
      <c r="E4730" s="105">
        <v>30479246</v>
      </c>
      <c r="F4730" s="106" t="s">
        <v>4407</v>
      </c>
      <c r="G4730" s="140">
        <v>20468</v>
      </c>
      <c r="H4730" s="140">
        <v>16541</v>
      </c>
      <c r="I4730" s="129"/>
      <c r="J4730" s="87"/>
      <c r="K4730" s="87"/>
      <c r="L4730" s="96"/>
    </row>
    <row r="4731" spans="1:12" x14ac:dyDescent="0.2">
      <c r="B4731" s="103" t="s">
        <v>50</v>
      </c>
      <c r="C4731" s="103" t="s">
        <v>4397</v>
      </c>
      <c r="D4731" s="105">
        <v>29</v>
      </c>
      <c r="E4731" s="105">
        <v>30479386</v>
      </c>
      <c r="F4731" s="106" t="s">
        <v>4408</v>
      </c>
      <c r="G4731" s="140">
        <v>61276.033000000003</v>
      </c>
      <c r="H4731" s="140">
        <v>61276.033000000003</v>
      </c>
      <c r="I4731" s="129"/>
      <c r="J4731" s="87"/>
      <c r="K4731" s="87"/>
      <c r="L4731" s="96"/>
    </row>
    <row r="4732" spans="1:12" x14ac:dyDescent="0.2">
      <c r="B4732" s="103" t="s">
        <v>50</v>
      </c>
      <c r="C4732" s="103" t="s">
        <v>4397</v>
      </c>
      <c r="D4732" s="105">
        <v>29</v>
      </c>
      <c r="E4732" s="105">
        <v>30479389</v>
      </c>
      <c r="F4732" s="106" t="s">
        <v>4409</v>
      </c>
      <c r="G4732" s="140">
        <v>96748.34</v>
      </c>
      <c r="H4732" s="140">
        <v>89684.4</v>
      </c>
      <c r="I4732" s="129"/>
      <c r="J4732" s="87"/>
      <c r="K4732" s="87"/>
      <c r="L4732" s="96"/>
    </row>
    <row r="4733" spans="1:12" x14ac:dyDescent="0.2">
      <c r="B4733" s="103" t="s">
        <v>50</v>
      </c>
      <c r="C4733" s="103" t="s">
        <v>4410</v>
      </c>
      <c r="D4733" s="105">
        <v>29</v>
      </c>
      <c r="E4733" s="105">
        <v>30481165</v>
      </c>
      <c r="F4733" s="106" t="s">
        <v>4411</v>
      </c>
      <c r="G4733" s="140">
        <v>274818.59999999998</v>
      </c>
      <c r="H4733" s="140">
        <v>274818.59999999998</v>
      </c>
      <c r="I4733" s="129"/>
      <c r="J4733" s="87"/>
      <c r="K4733" s="87"/>
      <c r="L4733" s="96"/>
    </row>
    <row r="4734" spans="1:12" x14ac:dyDescent="0.2">
      <c r="B4734" s="103" t="s">
        <v>50</v>
      </c>
      <c r="C4734" s="103" t="s">
        <v>4397</v>
      </c>
      <c r="D4734" s="105">
        <v>29</v>
      </c>
      <c r="E4734" s="105">
        <v>30484036</v>
      </c>
      <c r="F4734" s="106" t="s">
        <v>4412</v>
      </c>
      <c r="G4734" s="140">
        <v>159597.13</v>
      </c>
      <c r="H4734" s="140">
        <v>159597.13</v>
      </c>
      <c r="I4734" s="129"/>
      <c r="J4734" s="87"/>
      <c r="K4734" s="87"/>
      <c r="L4734" s="96"/>
    </row>
    <row r="4735" spans="1:12" x14ac:dyDescent="0.2">
      <c r="B4735" s="103" t="s">
        <v>50</v>
      </c>
      <c r="C4735" s="103" t="s">
        <v>4413</v>
      </c>
      <c r="D4735" s="105">
        <v>29</v>
      </c>
      <c r="E4735" s="105">
        <v>30484606</v>
      </c>
      <c r="F4735" s="106" t="s">
        <v>4414</v>
      </c>
      <c r="G4735" s="140">
        <v>149000</v>
      </c>
      <c r="H4735" s="140">
        <v>141848</v>
      </c>
      <c r="I4735" s="129"/>
      <c r="J4735" s="87"/>
      <c r="K4735" s="87"/>
      <c r="L4735" s="96"/>
    </row>
    <row r="4736" spans="1:12" x14ac:dyDescent="0.2">
      <c r="B4736" s="103" t="s">
        <v>50</v>
      </c>
      <c r="C4736" s="103" t="s">
        <v>4397</v>
      </c>
      <c r="D4736" s="105">
        <v>29</v>
      </c>
      <c r="E4736" s="105">
        <v>30485111</v>
      </c>
      <c r="F4736" s="106" t="s">
        <v>4415</v>
      </c>
      <c r="G4736" s="140">
        <v>69662.600000000006</v>
      </c>
      <c r="H4736" s="140">
        <v>65822.396999999997</v>
      </c>
      <c r="I4736" s="129"/>
      <c r="J4736" s="87"/>
      <c r="K4736" s="87"/>
      <c r="L4736" s="96"/>
    </row>
    <row r="4737" spans="2:12" x14ac:dyDescent="0.2">
      <c r="B4737" s="103" t="s">
        <v>50</v>
      </c>
      <c r="C4737" s="103" t="s">
        <v>4395</v>
      </c>
      <c r="D4737" s="105">
        <v>29</v>
      </c>
      <c r="E4737" s="105">
        <v>30485323</v>
      </c>
      <c r="F4737" s="106" t="s">
        <v>4396</v>
      </c>
      <c r="G4737" s="140">
        <v>242000</v>
      </c>
      <c r="H4737" s="140">
        <v>242000</v>
      </c>
      <c r="I4737" s="129"/>
      <c r="J4737" s="87"/>
      <c r="K4737" s="87"/>
      <c r="L4737" s="96"/>
    </row>
    <row r="4738" spans="2:12" x14ac:dyDescent="0.2">
      <c r="B4738" s="103" t="s">
        <v>50</v>
      </c>
      <c r="C4738" s="103" t="s">
        <v>4416</v>
      </c>
      <c r="D4738" s="105">
        <v>29</v>
      </c>
      <c r="E4738" s="105">
        <v>30485788</v>
      </c>
      <c r="F4738" s="106" t="s">
        <v>4417</v>
      </c>
      <c r="G4738" s="140">
        <v>232964</v>
      </c>
      <c r="H4738" s="140">
        <v>161034.90599999999</v>
      </c>
      <c r="I4738" s="129"/>
      <c r="J4738" s="87"/>
      <c r="K4738" s="87"/>
      <c r="L4738" s="96"/>
    </row>
    <row r="4739" spans="2:12" x14ac:dyDescent="0.2">
      <c r="B4739" s="103" t="s">
        <v>50</v>
      </c>
      <c r="C4739" s="103" t="s">
        <v>4397</v>
      </c>
      <c r="D4739" s="105">
        <v>29</v>
      </c>
      <c r="E4739" s="105">
        <v>30486346</v>
      </c>
      <c r="F4739" s="106" t="s">
        <v>4418</v>
      </c>
      <c r="G4739" s="140">
        <v>127324</v>
      </c>
      <c r="H4739" s="140">
        <v>116183.413</v>
      </c>
      <c r="I4739" s="129"/>
      <c r="J4739" s="87"/>
      <c r="K4739" s="87"/>
      <c r="L4739" s="96"/>
    </row>
    <row r="4740" spans="2:12" x14ac:dyDescent="0.2">
      <c r="B4740" s="103" t="s">
        <v>50</v>
      </c>
      <c r="C4740" s="103" t="s">
        <v>4397</v>
      </c>
      <c r="D4740" s="105">
        <v>29</v>
      </c>
      <c r="E4740" s="105">
        <v>30486607</v>
      </c>
      <c r="F4740" s="106" t="s">
        <v>4419</v>
      </c>
      <c r="G4740" s="140">
        <v>167235</v>
      </c>
      <c r="H4740" s="140">
        <v>123569.60000000001</v>
      </c>
      <c r="I4740" s="129"/>
      <c r="J4740" s="87"/>
      <c r="K4740" s="87"/>
      <c r="L4740" s="96"/>
    </row>
    <row r="4741" spans="2:12" x14ac:dyDescent="0.2">
      <c r="B4741" s="103" t="s">
        <v>50</v>
      </c>
      <c r="C4741" s="103" t="s">
        <v>4397</v>
      </c>
      <c r="D4741" s="105">
        <v>29</v>
      </c>
      <c r="E4741" s="105">
        <v>40000324</v>
      </c>
      <c r="F4741" s="106" t="s">
        <v>4420</v>
      </c>
      <c r="G4741" s="140">
        <v>68997.8</v>
      </c>
      <c r="H4741" s="140">
        <v>68997.8</v>
      </c>
      <c r="I4741" s="129"/>
      <c r="J4741" s="87"/>
      <c r="K4741" s="87"/>
      <c r="L4741" s="96"/>
    </row>
    <row r="4742" spans="2:12" x14ac:dyDescent="0.2">
      <c r="B4742" s="103" t="s">
        <v>50</v>
      </c>
      <c r="C4742" s="103" t="s">
        <v>4397</v>
      </c>
      <c r="D4742" s="105">
        <v>29</v>
      </c>
      <c r="E4742" s="105">
        <v>40004330</v>
      </c>
      <c r="F4742" s="106" t="s">
        <v>4421</v>
      </c>
      <c r="G4742" s="140">
        <v>172700</v>
      </c>
      <c r="H4742" s="140">
        <v>111970.011</v>
      </c>
      <c r="I4742" s="129"/>
      <c r="J4742" s="87"/>
      <c r="K4742" s="87"/>
      <c r="L4742" s="96"/>
    </row>
    <row r="4743" spans="2:12" x14ac:dyDescent="0.2">
      <c r="B4743" s="103" t="s">
        <v>50</v>
      </c>
      <c r="C4743" s="103" t="s">
        <v>2355</v>
      </c>
      <c r="D4743" s="105">
        <v>31</v>
      </c>
      <c r="E4743" s="105">
        <v>30027041</v>
      </c>
      <c r="F4743" s="106" t="s">
        <v>4422</v>
      </c>
      <c r="G4743" s="140">
        <v>447795</v>
      </c>
      <c r="H4743" s="140">
        <v>9711.36</v>
      </c>
      <c r="I4743" s="129"/>
      <c r="J4743" s="87"/>
      <c r="K4743" s="87"/>
      <c r="L4743" s="96"/>
    </row>
    <row r="4744" spans="2:12" x14ac:dyDescent="0.2">
      <c r="B4744" s="103" t="s">
        <v>50</v>
      </c>
      <c r="C4744" s="103" t="s">
        <v>4423</v>
      </c>
      <c r="D4744" s="105">
        <v>31</v>
      </c>
      <c r="E4744" s="105">
        <v>30058135</v>
      </c>
      <c r="F4744" s="106" t="s">
        <v>4424</v>
      </c>
      <c r="G4744" s="140">
        <v>6674857.6069999998</v>
      </c>
      <c r="H4744" s="140">
        <v>6559.61</v>
      </c>
      <c r="I4744" s="129"/>
      <c r="J4744" s="87"/>
      <c r="K4744" s="87"/>
      <c r="L4744" s="96"/>
    </row>
    <row r="4745" spans="2:12" x14ac:dyDescent="0.2">
      <c r="B4745" s="103" t="s">
        <v>50</v>
      </c>
      <c r="C4745" s="103" t="s">
        <v>4397</v>
      </c>
      <c r="D4745" s="105">
        <v>31</v>
      </c>
      <c r="E4745" s="105">
        <v>30059989</v>
      </c>
      <c r="F4745" s="106" t="s">
        <v>4425</v>
      </c>
      <c r="G4745" s="140">
        <v>1167878.325</v>
      </c>
      <c r="H4745" s="140">
        <v>310693.03999999998</v>
      </c>
      <c r="I4745" s="109" t="s">
        <v>62</v>
      </c>
      <c r="J4745" s="87"/>
      <c r="K4745" s="87"/>
      <c r="L4745" s="96"/>
    </row>
    <row r="4746" spans="2:12" x14ac:dyDescent="0.2">
      <c r="B4746" s="103" t="s">
        <v>50</v>
      </c>
      <c r="C4746" s="103" t="s">
        <v>4397</v>
      </c>
      <c r="D4746" s="105">
        <v>31</v>
      </c>
      <c r="E4746" s="105">
        <v>30069184</v>
      </c>
      <c r="F4746" s="106" t="s">
        <v>4426</v>
      </c>
      <c r="G4746" s="140">
        <v>9013385.2679999992</v>
      </c>
      <c r="H4746" s="140">
        <v>74447.649000000005</v>
      </c>
      <c r="I4746" s="109" t="s">
        <v>62</v>
      </c>
      <c r="J4746" s="87"/>
      <c r="K4746" s="87"/>
      <c r="L4746" s="96"/>
    </row>
    <row r="4747" spans="2:12" x14ac:dyDescent="0.2">
      <c r="B4747" s="103" t="s">
        <v>50</v>
      </c>
      <c r="C4747" s="103" t="s">
        <v>4423</v>
      </c>
      <c r="D4747" s="105">
        <v>31</v>
      </c>
      <c r="E4747" s="105">
        <v>30076653</v>
      </c>
      <c r="F4747" s="106" t="s">
        <v>4427</v>
      </c>
      <c r="G4747" s="140">
        <v>1148109.18</v>
      </c>
      <c r="H4747" s="140">
        <v>183947.125</v>
      </c>
      <c r="I4747" s="109" t="s">
        <v>62</v>
      </c>
      <c r="J4747" s="87"/>
      <c r="K4747" s="87"/>
      <c r="L4747" s="96"/>
    </row>
    <row r="4748" spans="2:12" x14ac:dyDescent="0.2">
      <c r="B4748" s="103" t="s">
        <v>50</v>
      </c>
      <c r="C4748" s="103" t="s">
        <v>4401</v>
      </c>
      <c r="D4748" s="105">
        <v>31</v>
      </c>
      <c r="E4748" s="105">
        <v>30084667</v>
      </c>
      <c r="F4748" s="106" t="s">
        <v>4428</v>
      </c>
      <c r="G4748" s="140">
        <v>1475377.48</v>
      </c>
      <c r="H4748" s="140">
        <v>108244.45299999999</v>
      </c>
      <c r="I4748" s="129"/>
      <c r="J4748" s="87"/>
      <c r="K4748" s="87"/>
      <c r="L4748" s="96"/>
    </row>
    <row r="4749" spans="2:12" x14ac:dyDescent="0.2">
      <c r="B4749" s="103" t="s">
        <v>50</v>
      </c>
      <c r="C4749" s="103" t="s">
        <v>2355</v>
      </c>
      <c r="D4749" s="105">
        <v>31</v>
      </c>
      <c r="E4749" s="105">
        <v>30086663</v>
      </c>
      <c r="F4749" s="106" t="s">
        <v>4429</v>
      </c>
      <c r="G4749" s="140">
        <v>5936931</v>
      </c>
      <c r="H4749" s="140">
        <v>1120471.7080000001</v>
      </c>
      <c r="I4749" s="129"/>
      <c r="J4749" s="87"/>
      <c r="K4749" s="87"/>
      <c r="L4749" s="96"/>
    </row>
    <row r="4750" spans="2:12" x14ac:dyDescent="0.2">
      <c r="B4750" s="103" t="s">
        <v>50</v>
      </c>
      <c r="C4750" s="103" t="s">
        <v>4397</v>
      </c>
      <c r="D4750" s="105">
        <v>31</v>
      </c>
      <c r="E4750" s="105">
        <v>30087950</v>
      </c>
      <c r="F4750" s="106" t="s">
        <v>4430</v>
      </c>
      <c r="G4750" s="140">
        <v>1610796</v>
      </c>
      <c r="H4750" s="140">
        <v>122179.3</v>
      </c>
      <c r="I4750" s="129"/>
      <c r="J4750" s="87"/>
      <c r="K4750" s="87"/>
      <c r="L4750" s="96"/>
    </row>
    <row r="4751" spans="2:12" x14ac:dyDescent="0.2">
      <c r="B4751" s="103" t="s">
        <v>50</v>
      </c>
      <c r="C4751" s="103" t="s">
        <v>4397</v>
      </c>
      <c r="D4751" s="105">
        <v>31</v>
      </c>
      <c r="E4751" s="105">
        <v>30095294</v>
      </c>
      <c r="F4751" s="106" t="s">
        <v>4431</v>
      </c>
      <c r="G4751" s="140">
        <v>318101</v>
      </c>
      <c r="H4751" s="140">
        <v>6317.7169999999996</v>
      </c>
      <c r="I4751" s="129"/>
      <c r="J4751" s="87"/>
      <c r="K4751" s="87"/>
      <c r="L4751" s="96"/>
    </row>
    <row r="4752" spans="2:12" x14ac:dyDescent="0.2">
      <c r="B4752" s="103" t="s">
        <v>50</v>
      </c>
      <c r="C4752" s="103" t="s">
        <v>4432</v>
      </c>
      <c r="D4752" s="105">
        <v>31</v>
      </c>
      <c r="E4752" s="105">
        <v>30098066</v>
      </c>
      <c r="F4752" s="106" t="s">
        <v>4433</v>
      </c>
      <c r="G4752" s="140">
        <v>1189973.017</v>
      </c>
      <c r="H4752" s="140">
        <v>871260.15</v>
      </c>
      <c r="I4752" s="129"/>
      <c r="J4752" s="87"/>
      <c r="K4752" s="87"/>
      <c r="L4752" s="96"/>
    </row>
    <row r="4753" spans="2:12" x14ac:dyDescent="0.2">
      <c r="B4753" s="103" t="s">
        <v>50</v>
      </c>
      <c r="C4753" s="103" t="s">
        <v>4397</v>
      </c>
      <c r="D4753" s="105">
        <v>31</v>
      </c>
      <c r="E4753" s="105">
        <v>30104545</v>
      </c>
      <c r="F4753" s="106" t="s">
        <v>4434</v>
      </c>
      <c r="G4753" s="140">
        <v>157888</v>
      </c>
      <c r="H4753" s="140">
        <v>8214</v>
      </c>
      <c r="I4753" s="129"/>
      <c r="J4753" s="87"/>
      <c r="K4753" s="87"/>
      <c r="L4753" s="96"/>
    </row>
    <row r="4754" spans="2:12" x14ac:dyDescent="0.2">
      <c r="B4754" s="103" t="s">
        <v>50</v>
      </c>
      <c r="C4754" s="103" t="s">
        <v>4397</v>
      </c>
      <c r="D4754" s="105">
        <v>31</v>
      </c>
      <c r="E4754" s="105">
        <v>30114699</v>
      </c>
      <c r="F4754" s="106" t="s">
        <v>4435</v>
      </c>
      <c r="G4754" s="140">
        <v>1110024</v>
      </c>
      <c r="H4754" s="140">
        <v>369321.83</v>
      </c>
      <c r="I4754" s="129"/>
      <c r="J4754" s="87"/>
      <c r="K4754" s="87"/>
      <c r="L4754" s="96"/>
    </row>
    <row r="4755" spans="2:12" x14ac:dyDescent="0.2">
      <c r="B4755" s="103" t="s">
        <v>50</v>
      </c>
      <c r="C4755" s="103" t="s">
        <v>4423</v>
      </c>
      <c r="D4755" s="105">
        <v>31</v>
      </c>
      <c r="E4755" s="105">
        <v>30116594</v>
      </c>
      <c r="F4755" s="106" t="s">
        <v>4436</v>
      </c>
      <c r="G4755" s="140">
        <v>10137276.908</v>
      </c>
      <c r="H4755" s="140">
        <v>996783.44400000002</v>
      </c>
      <c r="I4755" s="129"/>
      <c r="J4755" s="87"/>
      <c r="K4755" s="87"/>
      <c r="L4755" s="96"/>
    </row>
    <row r="4756" spans="2:12" x14ac:dyDescent="0.2">
      <c r="B4756" s="103" t="s">
        <v>50</v>
      </c>
      <c r="C4756" s="103" t="s">
        <v>4432</v>
      </c>
      <c r="D4756" s="105">
        <v>31</v>
      </c>
      <c r="E4756" s="105">
        <v>30119213</v>
      </c>
      <c r="F4756" s="106" t="s">
        <v>4437</v>
      </c>
      <c r="G4756" s="140">
        <v>1386665</v>
      </c>
      <c r="H4756" s="140">
        <v>5625</v>
      </c>
      <c r="I4756" s="129"/>
      <c r="J4756" s="87"/>
      <c r="K4756" s="87"/>
      <c r="L4756" s="96"/>
    </row>
    <row r="4757" spans="2:12" x14ac:dyDescent="0.2">
      <c r="B4757" s="103" t="s">
        <v>50</v>
      </c>
      <c r="C4757" s="103" t="s">
        <v>4397</v>
      </c>
      <c r="D4757" s="105">
        <v>31</v>
      </c>
      <c r="E4757" s="105">
        <v>30121731</v>
      </c>
      <c r="F4757" s="106" t="s">
        <v>4438</v>
      </c>
      <c r="G4757" s="140">
        <v>797471.36300000001</v>
      </c>
      <c r="H4757" s="140">
        <v>536616.85199999996</v>
      </c>
      <c r="I4757" s="129"/>
      <c r="J4757" s="87"/>
      <c r="K4757" s="87"/>
      <c r="L4757" s="96"/>
    </row>
    <row r="4758" spans="2:12" x14ac:dyDescent="0.2">
      <c r="B4758" s="103" t="s">
        <v>50</v>
      </c>
      <c r="C4758" s="103" t="s">
        <v>4397</v>
      </c>
      <c r="D4758" s="105">
        <v>31</v>
      </c>
      <c r="E4758" s="105">
        <v>30121817</v>
      </c>
      <c r="F4758" s="106" t="s">
        <v>4439</v>
      </c>
      <c r="G4758" s="140">
        <v>1963008.2560000001</v>
      </c>
      <c r="H4758" s="140">
        <v>215300.21900000001</v>
      </c>
      <c r="I4758" s="129"/>
      <c r="J4758" s="87"/>
      <c r="K4758" s="87"/>
      <c r="L4758" s="96"/>
    </row>
    <row r="4759" spans="2:12" x14ac:dyDescent="0.2">
      <c r="B4759" s="103" t="s">
        <v>50</v>
      </c>
      <c r="C4759" s="103" t="s">
        <v>4397</v>
      </c>
      <c r="D4759" s="105">
        <v>31</v>
      </c>
      <c r="E4759" s="105">
        <v>30122085</v>
      </c>
      <c r="F4759" s="106" t="s">
        <v>5402</v>
      </c>
      <c r="G4759" s="140">
        <v>956445.60199999996</v>
      </c>
      <c r="H4759" s="140">
        <v>501093.75699999998</v>
      </c>
      <c r="I4759" s="129"/>
      <c r="J4759" s="87"/>
      <c r="K4759" s="87"/>
      <c r="L4759" s="96"/>
    </row>
    <row r="4760" spans="2:12" x14ac:dyDescent="0.2">
      <c r="B4760" s="103" t="s">
        <v>50</v>
      </c>
      <c r="C4760" s="103" t="s">
        <v>4397</v>
      </c>
      <c r="D4760" s="105">
        <v>31</v>
      </c>
      <c r="E4760" s="105">
        <v>30128661</v>
      </c>
      <c r="F4760" s="106" t="s">
        <v>5403</v>
      </c>
      <c r="G4760" s="140">
        <v>178200</v>
      </c>
      <c r="H4760" s="140">
        <v>129000</v>
      </c>
      <c r="I4760" s="129"/>
      <c r="J4760" s="87"/>
      <c r="K4760" s="87"/>
      <c r="L4760" s="96"/>
    </row>
    <row r="4761" spans="2:12" x14ac:dyDescent="0.2">
      <c r="B4761" s="103" t="s">
        <v>50</v>
      </c>
      <c r="C4761" s="103" t="s">
        <v>4397</v>
      </c>
      <c r="D4761" s="105">
        <v>31</v>
      </c>
      <c r="E4761" s="105">
        <v>30129858</v>
      </c>
      <c r="F4761" s="106" t="s">
        <v>5404</v>
      </c>
      <c r="G4761" s="140">
        <v>1255956.4469999999</v>
      </c>
      <c r="H4761" s="140">
        <v>117532.18799999999</v>
      </c>
      <c r="I4761" s="129"/>
      <c r="J4761" s="87"/>
      <c r="K4761" s="87"/>
      <c r="L4761" s="96"/>
    </row>
    <row r="4762" spans="2:12" x14ac:dyDescent="0.2">
      <c r="B4762" s="103" t="s">
        <v>50</v>
      </c>
      <c r="C4762" s="103" t="s">
        <v>4432</v>
      </c>
      <c r="D4762" s="105">
        <v>31</v>
      </c>
      <c r="E4762" s="105">
        <v>30130348</v>
      </c>
      <c r="F4762" s="106" t="s">
        <v>5405</v>
      </c>
      <c r="G4762" s="140">
        <v>5486901.4349999996</v>
      </c>
      <c r="H4762" s="140">
        <v>4817724.6840000004</v>
      </c>
      <c r="I4762" s="109" t="s">
        <v>62</v>
      </c>
      <c r="J4762" s="87"/>
      <c r="K4762" s="87"/>
      <c r="L4762" s="96"/>
    </row>
    <row r="4763" spans="2:12" x14ac:dyDescent="0.2">
      <c r="B4763" s="103" t="s">
        <v>50</v>
      </c>
      <c r="C4763" s="103" t="s">
        <v>4432</v>
      </c>
      <c r="D4763" s="105">
        <v>31</v>
      </c>
      <c r="E4763" s="105">
        <v>30130781</v>
      </c>
      <c r="F4763" s="106" t="s">
        <v>4440</v>
      </c>
      <c r="G4763" s="140">
        <v>4807093.6330000004</v>
      </c>
      <c r="H4763" s="140">
        <v>370375.01500000001</v>
      </c>
      <c r="I4763" s="129"/>
      <c r="J4763" s="87"/>
      <c r="K4763" s="87"/>
      <c r="L4763" s="96"/>
    </row>
    <row r="4764" spans="2:12" x14ac:dyDescent="0.2">
      <c r="B4764" s="103" t="s">
        <v>50</v>
      </c>
      <c r="C4764" s="103" t="s">
        <v>4410</v>
      </c>
      <c r="D4764" s="105">
        <v>31</v>
      </c>
      <c r="E4764" s="105">
        <v>30135512</v>
      </c>
      <c r="F4764" s="106" t="s">
        <v>4441</v>
      </c>
      <c r="G4764" s="140">
        <v>1408061.0009999999</v>
      </c>
      <c r="H4764" s="140">
        <v>714361.73</v>
      </c>
      <c r="I4764" s="109" t="s">
        <v>62</v>
      </c>
      <c r="J4764" s="87"/>
      <c r="K4764" s="87"/>
      <c r="L4764" s="96"/>
    </row>
    <row r="4765" spans="2:12" x14ac:dyDescent="0.2">
      <c r="B4765" s="103" t="s">
        <v>50</v>
      </c>
      <c r="C4765" s="103" t="s">
        <v>4401</v>
      </c>
      <c r="D4765" s="105">
        <v>31</v>
      </c>
      <c r="E4765" s="105">
        <v>30135516</v>
      </c>
      <c r="F4765" s="106" t="s">
        <v>4442</v>
      </c>
      <c r="G4765" s="140">
        <v>1142417.223</v>
      </c>
      <c r="H4765" s="140">
        <v>59864</v>
      </c>
      <c r="I4765" s="109" t="s">
        <v>62</v>
      </c>
      <c r="J4765" s="87"/>
      <c r="K4765" s="87"/>
      <c r="L4765" s="96"/>
    </row>
    <row r="4766" spans="2:12" x14ac:dyDescent="0.2">
      <c r="B4766" s="103" t="s">
        <v>50</v>
      </c>
      <c r="C4766" s="103" t="s">
        <v>4423</v>
      </c>
      <c r="D4766" s="105">
        <v>31</v>
      </c>
      <c r="E4766" s="105">
        <v>30137224</v>
      </c>
      <c r="F4766" s="106" t="s">
        <v>4443</v>
      </c>
      <c r="G4766" s="140">
        <v>90750</v>
      </c>
      <c r="H4766" s="140">
        <v>14546.662</v>
      </c>
      <c r="I4766" s="129"/>
      <c r="J4766" s="87"/>
      <c r="K4766" s="87"/>
      <c r="L4766" s="96"/>
    </row>
    <row r="4767" spans="2:12" x14ac:dyDescent="0.2">
      <c r="B4767" s="103" t="s">
        <v>50</v>
      </c>
      <c r="C4767" s="103" t="s">
        <v>4397</v>
      </c>
      <c r="D4767" s="105">
        <v>31</v>
      </c>
      <c r="E4767" s="105">
        <v>30159472</v>
      </c>
      <c r="F4767" s="106" t="s">
        <v>4444</v>
      </c>
      <c r="G4767" s="140">
        <v>1037506.6</v>
      </c>
      <c r="H4767" s="140">
        <v>16618.603999999999</v>
      </c>
      <c r="I4767" s="129"/>
      <c r="J4767" s="87"/>
      <c r="K4767" s="87"/>
      <c r="L4767" s="96"/>
    </row>
    <row r="4768" spans="2:12" x14ac:dyDescent="0.2">
      <c r="B4768" s="103" t="s">
        <v>50</v>
      </c>
      <c r="C4768" s="103" t="s">
        <v>4397</v>
      </c>
      <c r="D4768" s="105">
        <v>31</v>
      </c>
      <c r="E4768" s="105">
        <v>30187822</v>
      </c>
      <c r="F4768" s="106" t="s">
        <v>4445</v>
      </c>
      <c r="G4768" s="140">
        <v>43750</v>
      </c>
      <c r="H4768" s="140">
        <v>2025</v>
      </c>
      <c r="I4768" s="129"/>
      <c r="J4768" s="87"/>
      <c r="K4768" s="87"/>
      <c r="L4768" s="96"/>
    </row>
    <row r="4769" spans="2:12" x14ac:dyDescent="0.2">
      <c r="B4769" s="103" t="s">
        <v>50</v>
      </c>
      <c r="C4769" s="103" t="s">
        <v>4397</v>
      </c>
      <c r="D4769" s="105">
        <v>31</v>
      </c>
      <c r="E4769" s="105">
        <v>30285024</v>
      </c>
      <c r="F4769" s="106" t="s">
        <v>4446</v>
      </c>
      <c r="G4769" s="140">
        <v>386303.22600000002</v>
      </c>
      <c r="H4769" s="140">
        <v>929.86400000000003</v>
      </c>
      <c r="I4769" s="129"/>
      <c r="J4769" s="87"/>
      <c r="K4769" s="87"/>
      <c r="L4769" s="96"/>
    </row>
    <row r="4770" spans="2:12" x14ac:dyDescent="0.2">
      <c r="B4770" s="103" t="s">
        <v>50</v>
      </c>
      <c r="C4770" s="103" t="s">
        <v>4397</v>
      </c>
      <c r="D4770" s="105">
        <v>31</v>
      </c>
      <c r="E4770" s="105">
        <v>30286673</v>
      </c>
      <c r="F4770" s="106" t="s">
        <v>4447</v>
      </c>
      <c r="G4770" s="140">
        <v>15277229.460000001</v>
      </c>
      <c r="H4770" s="140">
        <v>12183944.936000001</v>
      </c>
      <c r="I4770" s="129"/>
      <c r="J4770" s="87"/>
      <c r="K4770" s="87"/>
      <c r="L4770" s="96"/>
    </row>
    <row r="4771" spans="2:12" x14ac:dyDescent="0.2">
      <c r="B4771" s="103" t="s">
        <v>50</v>
      </c>
      <c r="C4771" s="103" t="s">
        <v>4416</v>
      </c>
      <c r="D4771" s="105">
        <v>31</v>
      </c>
      <c r="E4771" s="105">
        <v>30297974</v>
      </c>
      <c r="F4771" s="106" t="s">
        <v>4448</v>
      </c>
      <c r="G4771" s="140">
        <v>2311963.875</v>
      </c>
      <c r="H4771" s="140">
        <v>413251.55499999999</v>
      </c>
      <c r="I4771" s="129"/>
      <c r="J4771" s="87"/>
      <c r="K4771" s="87"/>
      <c r="L4771" s="96"/>
    </row>
    <row r="4772" spans="2:12" x14ac:dyDescent="0.2">
      <c r="B4772" s="103" t="s">
        <v>50</v>
      </c>
      <c r="C4772" s="103" t="s">
        <v>4449</v>
      </c>
      <c r="D4772" s="105">
        <v>31</v>
      </c>
      <c r="E4772" s="105">
        <v>30298774</v>
      </c>
      <c r="F4772" s="106" t="s">
        <v>4450</v>
      </c>
      <c r="G4772" s="140">
        <v>1574178</v>
      </c>
      <c r="H4772" s="140">
        <v>7314</v>
      </c>
      <c r="I4772" s="129"/>
      <c r="J4772" s="87"/>
      <c r="K4772" s="87"/>
      <c r="L4772" s="96"/>
    </row>
    <row r="4773" spans="2:12" x14ac:dyDescent="0.2">
      <c r="B4773" s="103" t="s">
        <v>50</v>
      </c>
      <c r="C4773" s="103" t="s">
        <v>4401</v>
      </c>
      <c r="D4773" s="105">
        <v>31</v>
      </c>
      <c r="E4773" s="105">
        <v>30310124</v>
      </c>
      <c r="F4773" s="106" t="s">
        <v>4451</v>
      </c>
      <c r="G4773" s="140">
        <v>76179000</v>
      </c>
      <c r="H4773" s="140">
        <v>14230193.893999999</v>
      </c>
      <c r="I4773" s="129"/>
      <c r="J4773" s="87"/>
      <c r="K4773" s="87"/>
      <c r="L4773" s="96"/>
    </row>
    <row r="4774" spans="2:12" x14ac:dyDescent="0.2">
      <c r="B4774" s="103" t="s">
        <v>50</v>
      </c>
      <c r="C4774" s="103" t="s">
        <v>4397</v>
      </c>
      <c r="D4774" s="105">
        <v>31</v>
      </c>
      <c r="E4774" s="105">
        <v>30310724</v>
      </c>
      <c r="F4774" s="106" t="s">
        <v>4452</v>
      </c>
      <c r="G4774" s="140">
        <v>11719987</v>
      </c>
      <c r="H4774" s="140">
        <v>1309337.135</v>
      </c>
      <c r="I4774" s="129"/>
      <c r="J4774" s="87"/>
      <c r="K4774" s="87"/>
      <c r="L4774" s="96"/>
    </row>
    <row r="4775" spans="2:12" x14ac:dyDescent="0.2">
      <c r="B4775" s="103" t="s">
        <v>50</v>
      </c>
      <c r="C4775" s="103" t="s">
        <v>4423</v>
      </c>
      <c r="D4775" s="105">
        <v>31</v>
      </c>
      <c r="E4775" s="105">
        <v>30313672</v>
      </c>
      <c r="F4775" s="106" t="s">
        <v>4453</v>
      </c>
      <c r="G4775" s="140">
        <v>679921.71699999995</v>
      </c>
      <c r="H4775" s="140">
        <v>358497.41700000002</v>
      </c>
      <c r="I4775" s="129"/>
      <c r="J4775" s="87"/>
      <c r="K4775" s="87"/>
      <c r="L4775" s="96"/>
    </row>
    <row r="4776" spans="2:12" x14ac:dyDescent="0.2">
      <c r="B4776" s="103" t="s">
        <v>50</v>
      </c>
      <c r="C4776" s="103" t="s">
        <v>4397</v>
      </c>
      <c r="D4776" s="105">
        <v>31</v>
      </c>
      <c r="E4776" s="105">
        <v>30344972</v>
      </c>
      <c r="F4776" s="106" t="s">
        <v>4454</v>
      </c>
      <c r="G4776" s="140">
        <v>146800</v>
      </c>
      <c r="H4776" s="140">
        <v>75190</v>
      </c>
      <c r="I4776" s="129"/>
      <c r="J4776" s="87"/>
      <c r="K4776" s="87"/>
      <c r="L4776" s="96"/>
    </row>
    <row r="4777" spans="2:12" x14ac:dyDescent="0.2">
      <c r="B4777" s="103" t="s">
        <v>50</v>
      </c>
      <c r="C4777" s="103" t="s">
        <v>4401</v>
      </c>
      <c r="D4777" s="105">
        <v>31</v>
      </c>
      <c r="E4777" s="105">
        <v>30352022</v>
      </c>
      <c r="F4777" s="106" t="s">
        <v>4455</v>
      </c>
      <c r="G4777" s="140">
        <v>33500</v>
      </c>
      <c r="H4777" s="140">
        <v>5025</v>
      </c>
      <c r="I4777" s="129"/>
      <c r="J4777" s="87"/>
      <c r="K4777" s="87"/>
      <c r="L4777" s="96"/>
    </row>
    <row r="4778" spans="2:12" x14ac:dyDescent="0.2">
      <c r="B4778" s="103" t="s">
        <v>50</v>
      </c>
      <c r="C4778" s="103" t="s">
        <v>2355</v>
      </c>
      <c r="D4778" s="105">
        <v>31</v>
      </c>
      <c r="E4778" s="105">
        <v>30354173</v>
      </c>
      <c r="F4778" s="106" t="s">
        <v>4456</v>
      </c>
      <c r="G4778" s="140">
        <v>16934356.155000001</v>
      </c>
      <c r="H4778" s="140">
        <v>6481822.0470000003</v>
      </c>
      <c r="I4778" s="129"/>
      <c r="J4778" s="87"/>
      <c r="K4778" s="87"/>
      <c r="L4778" s="96"/>
    </row>
    <row r="4779" spans="2:12" x14ac:dyDescent="0.2">
      <c r="B4779" s="103" t="s">
        <v>50</v>
      </c>
      <c r="C4779" s="103" t="s">
        <v>4397</v>
      </c>
      <c r="D4779" s="105">
        <v>31</v>
      </c>
      <c r="E4779" s="105">
        <v>30375224</v>
      </c>
      <c r="F4779" s="106" t="s">
        <v>4457</v>
      </c>
      <c r="G4779" s="140">
        <v>993702.73699999996</v>
      </c>
      <c r="H4779" s="140">
        <v>86098.138000000006</v>
      </c>
      <c r="I4779" s="129"/>
      <c r="J4779" s="87"/>
      <c r="K4779" s="87"/>
      <c r="L4779" s="96"/>
    </row>
    <row r="4780" spans="2:12" x14ac:dyDescent="0.2">
      <c r="B4780" s="103" t="s">
        <v>50</v>
      </c>
      <c r="C4780" s="103" t="s">
        <v>4397</v>
      </c>
      <c r="D4780" s="105">
        <v>31</v>
      </c>
      <c r="E4780" s="105">
        <v>30375226</v>
      </c>
      <c r="F4780" s="106" t="s">
        <v>4458</v>
      </c>
      <c r="G4780" s="140">
        <v>2929794.037</v>
      </c>
      <c r="H4780" s="140">
        <v>146489.70199999999</v>
      </c>
      <c r="I4780" s="129"/>
      <c r="J4780" s="87"/>
      <c r="K4780" s="87"/>
      <c r="L4780" s="96"/>
    </row>
    <row r="4781" spans="2:12" x14ac:dyDescent="0.2">
      <c r="B4781" s="103" t="s">
        <v>50</v>
      </c>
      <c r="C4781" s="103" t="s">
        <v>4432</v>
      </c>
      <c r="D4781" s="105">
        <v>31</v>
      </c>
      <c r="E4781" s="105">
        <v>30377077</v>
      </c>
      <c r="F4781" s="106" t="s">
        <v>4459</v>
      </c>
      <c r="G4781" s="140">
        <v>603112.34299999999</v>
      </c>
      <c r="H4781" s="140">
        <v>167731.26999999999</v>
      </c>
      <c r="I4781" s="129"/>
      <c r="J4781" s="87"/>
      <c r="K4781" s="87"/>
      <c r="L4781" s="96"/>
    </row>
    <row r="4782" spans="2:12" x14ac:dyDescent="0.2">
      <c r="B4782" s="103" t="s">
        <v>50</v>
      </c>
      <c r="C4782" s="103" t="s">
        <v>2355</v>
      </c>
      <c r="D4782" s="105">
        <v>31</v>
      </c>
      <c r="E4782" s="105">
        <v>30380172</v>
      </c>
      <c r="F4782" s="106" t="s">
        <v>4460</v>
      </c>
      <c r="G4782" s="140">
        <v>3350030</v>
      </c>
      <c r="H4782" s="140">
        <v>57244.267999999996</v>
      </c>
      <c r="I4782" s="109" t="s">
        <v>62</v>
      </c>
      <c r="J4782" s="87"/>
      <c r="K4782" s="87"/>
      <c r="L4782" s="96"/>
    </row>
    <row r="4783" spans="2:12" x14ac:dyDescent="0.2">
      <c r="B4783" s="103" t="s">
        <v>50</v>
      </c>
      <c r="C4783" s="103" t="s">
        <v>4401</v>
      </c>
      <c r="D4783" s="105">
        <v>31</v>
      </c>
      <c r="E4783" s="105">
        <v>30383922</v>
      </c>
      <c r="F4783" s="106" t="s">
        <v>4461</v>
      </c>
      <c r="G4783" s="140">
        <v>138250</v>
      </c>
      <c r="H4783" s="140">
        <v>124425</v>
      </c>
      <c r="I4783" s="129"/>
      <c r="J4783" s="87"/>
      <c r="K4783" s="87"/>
      <c r="L4783" s="96"/>
    </row>
    <row r="4784" spans="2:12" x14ac:dyDescent="0.2">
      <c r="B4784" s="103" t="s">
        <v>50</v>
      </c>
      <c r="C4784" s="103" t="s">
        <v>4397</v>
      </c>
      <c r="D4784" s="105">
        <v>31</v>
      </c>
      <c r="E4784" s="105">
        <v>30386072</v>
      </c>
      <c r="F4784" s="106" t="s">
        <v>4462</v>
      </c>
      <c r="G4784" s="140">
        <v>2159100</v>
      </c>
      <c r="H4784" s="140">
        <v>178209.56700000001</v>
      </c>
      <c r="I4784" s="129"/>
      <c r="J4784" s="87"/>
      <c r="K4784" s="87"/>
      <c r="L4784" s="96"/>
    </row>
    <row r="4785" spans="2:12" x14ac:dyDescent="0.2">
      <c r="B4785" s="103" t="s">
        <v>50</v>
      </c>
      <c r="C4785" s="103" t="s">
        <v>4397</v>
      </c>
      <c r="D4785" s="105">
        <v>31</v>
      </c>
      <c r="E4785" s="105">
        <v>30387081</v>
      </c>
      <c r="F4785" s="106" t="s">
        <v>4463</v>
      </c>
      <c r="G4785" s="140">
        <v>105000</v>
      </c>
      <c r="H4785" s="140">
        <v>52500</v>
      </c>
      <c r="I4785" s="109" t="s">
        <v>62</v>
      </c>
      <c r="J4785" s="87"/>
      <c r="K4785" s="87"/>
      <c r="L4785" s="96"/>
    </row>
    <row r="4786" spans="2:12" x14ac:dyDescent="0.2">
      <c r="B4786" s="103" t="s">
        <v>50</v>
      </c>
      <c r="C4786" s="103" t="s">
        <v>4401</v>
      </c>
      <c r="D4786" s="105">
        <v>31</v>
      </c>
      <c r="E4786" s="105">
        <v>30387773</v>
      </c>
      <c r="F4786" s="106" t="s">
        <v>4464</v>
      </c>
      <c r="G4786" s="140">
        <v>1380114</v>
      </c>
      <c r="H4786" s="140">
        <v>171166.97200000001</v>
      </c>
      <c r="I4786" s="129"/>
      <c r="J4786" s="87"/>
      <c r="K4786" s="87"/>
      <c r="L4786" s="96"/>
    </row>
    <row r="4787" spans="2:12" x14ac:dyDescent="0.2">
      <c r="B4787" s="103" t="s">
        <v>50</v>
      </c>
      <c r="C4787" s="103" t="s">
        <v>4397</v>
      </c>
      <c r="D4787" s="105">
        <v>31</v>
      </c>
      <c r="E4787" s="105">
        <v>30394079</v>
      </c>
      <c r="F4787" s="106" t="s">
        <v>4465</v>
      </c>
      <c r="G4787" s="140">
        <v>1336335.9240000001</v>
      </c>
      <c r="H4787" s="140">
        <v>524830.02500000002</v>
      </c>
      <c r="I4787" s="129"/>
      <c r="J4787" s="87"/>
      <c r="K4787" s="87"/>
      <c r="L4787" s="96"/>
    </row>
    <row r="4788" spans="2:12" x14ac:dyDescent="0.2">
      <c r="B4788" s="103" t="s">
        <v>50</v>
      </c>
      <c r="C4788" s="103" t="s">
        <v>4397</v>
      </c>
      <c r="D4788" s="105">
        <v>31</v>
      </c>
      <c r="E4788" s="105">
        <v>30394474</v>
      </c>
      <c r="F4788" s="106" t="s">
        <v>4466</v>
      </c>
      <c r="G4788" s="140">
        <v>135500</v>
      </c>
      <c r="H4788" s="140">
        <v>27100</v>
      </c>
      <c r="I4788" s="109" t="s">
        <v>62</v>
      </c>
      <c r="J4788" s="87"/>
      <c r="K4788" s="87"/>
      <c r="L4788" s="96"/>
    </row>
    <row r="4789" spans="2:12" x14ac:dyDescent="0.2">
      <c r="B4789" s="103" t="s">
        <v>50</v>
      </c>
      <c r="C4789" s="103" t="s">
        <v>4397</v>
      </c>
      <c r="D4789" s="105">
        <v>31</v>
      </c>
      <c r="E4789" s="105">
        <v>30396172</v>
      </c>
      <c r="F4789" s="106" t="s">
        <v>4467</v>
      </c>
      <c r="G4789" s="140">
        <v>91950.88</v>
      </c>
      <c r="H4789" s="140">
        <v>32679.439999999999</v>
      </c>
      <c r="I4789" s="129"/>
      <c r="J4789" s="87"/>
      <c r="K4789" s="87"/>
      <c r="L4789" s="96"/>
    </row>
    <row r="4790" spans="2:12" x14ac:dyDescent="0.2">
      <c r="B4790" s="103" t="s">
        <v>50</v>
      </c>
      <c r="C4790" s="103" t="s">
        <v>4397</v>
      </c>
      <c r="D4790" s="105">
        <v>31</v>
      </c>
      <c r="E4790" s="105">
        <v>30400822</v>
      </c>
      <c r="F4790" s="106" t="s">
        <v>4468</v>
      </c>
      <c r="G4790" s="140">
        <v>23632</v>
      </c>
      <c r="H4790" s="140">
        <v>2222</v>
      </c>
      <c r="I4790" s="109" t="s">
        <v>62</v>
      </c>
      <c r="J4790" s="87"/>
      <c r="K4790" s="87"/>
      <c r="L4790" s="96"/>
    </row>
    <row r="4791" spans="2:12" x14ac:dyDescent="0.2">
      <c r="B4791" s="103" t="s">
        <v>50</v>
      </c>
      <c r="C4791" s="103" t="s">
        <v>4397</v>
      </c>
      <c r="D4791" s="105">
        <v>31</v>
      </c>
      <c r="E4791" s="105">
        <v>30402225</v>
      </c>
      <c r="F4791" s="106" t="s">
        <v>4469</v>
      </c>
      <c r="G4791" s="140">
        <v>23266</v>
      </c>
      <c r="H4791" s="140">
        <v>2222</v>
      </c>
      <c r="I4791" s="109" t="s">
        <v>62</v>
      </c>
      <c r="J4791" s="87"/>
      <c r="K4791" s="87"/>
      <c r="L4791" s="96"/>
    </row>
    <row r="4792" spans="2:12" x14ac:dyDescent="0.2">
      <c r="B4792" s="103" t="s">
        <v>50</v>
      </c>
      <c r="C4792" s="103" t="s">
        <v>4397</v>
      </c>
      <c r="D4792" s="105">
        <v>31</v>
      </c>
      <c r="E4792" s="105">
        <v>30413125</v>
      </c>
      <c r="F4792" s="106" t="s">
        <v>4470</v>
      </c>
      <c r="G4792" s="140">
        <v>884324.13199999998</v>
      </c>
      <c r="H4792" s="140">
        <v>297322.95400000003</v>
      </c>
      <c r="I4792" s="109" t="s">
        <v>62</v>
      </c>
      <c r="J4792" s="87"/>
      <c r="K4792" s="87"/>
      <c r="L4792" s="96"/>
    </row>
    <row r="4793" spans="2:12" x14ac:dyDescent="0.2">
      <c r="B4793" s="103" t="s">
        <v>50</v>
      </c>
      <c r="C4793" s="103" t="s">
        <v>4432</v>
      </c>
      <c r="D4793" s="105">
        <v>31</v>
      </c>
      <c r="E4793" s="105">
        <v>30415423</v>
      </c>
      <c r="F4793" s="106" t="s">
        <v>4471</v>
      </c>
      <c r="G4793" s="140">
        <v>18818530</v>
      </c>
      <c r="H4793" s="140">
        <v>15927</v>
      </c>
      <c r="I4793" s="129"/>
      <c r="J4793" s="87"/>
      <c r="K4793" s="87"/>
      <c r="L4793" s="96"/>
    </row>
    <row r="4794" spans="2:12" x14ac:dyDescent="0.2">
      <c r="B4794" s="103" t="s">
        <v>50</v>
      </c>
      <c r="C4794" s="103" t="s">
        <v>4432</v>
      </c>
      <c r="D4794" s="105">
        <v>31</v>
      </c>
      <c r="E4794" s="105">
        <v>30416372</v>
      </c>
      <c r="F4794" s="106" t="s">
        <v>5406</v>
      </c>
      <c r="G4794" s="140">
        <v>1093483.1140000001</v>
      </c>
      <c r="H4794" s="140">
        <v>28829.503000000001</v>
      </c>
      <c r="I4794" s="129"/>
      <c r="J4794" s="87"/>
      <c r="K4794" s="87"/>
      <c r="L4794" s="96"/>
    </row>
    <row r="4795" spans="2:12" x14ac:dyDescent="0.2">
      <c r="B4795" s="103" t="s">
        <v>50</v>
      </c>
      <c r="C4795" s="103" t="s">
        <v>4432</v>
      </c>
      <c r="D4795" s="105">
        <v>31</v>
      </c>
      <c r="E4795" s="105">
        <v>30424425</v>
      </c>
      <c r="F4795" s="106" t="s">
        <v>4472</v>
      </c>
      <c r="G4795" s="140">
        <v>744836.97199999995</v>
      </c>
      <c r="H4795" s="140">
        <v>438830.70500000002</v>
      </c>
      <c r="I4795" s="129"/>
      <c r="J4795" s="87"/>
      <c r="K4795" s="87"/>
      <c r="L4795" s="96"/>
    </row>
    <row r="4796" spans="2:12" x14ac:dyDescent="0.2">
      <c r="B4796" s="103" t="s">
        <v>50</v>
      </c>
      <c r="C4796" s="103" t="s">
        <v>4432</v>
      </c>
      <c r="D4796" s="105">
        <v>31</v>
      </c>
      <c r="E4796" s="105">
        <v>30424623</v>
      </c>
      <c r="F4796" s="106" t="s">
        <v>4473</v>
      </c>
      <c r="G4796" s="140">
        <v>56074</v>
      </c>
      <c r="H4796" s="140">
        <v>1426</v>
      </c>
      <c r="I4796" s="129"/>
      <c r="J4796" s="87"/>
      <c r="K4796" s="87"/>
      <c r="L4796" s="96"/>
    </row>
    <row r="4797" spans="2:12" x14ac:dyDescent="0.2">
      <c r="B4797" s="103" t="s">
        <v>50</v>
      </c>
      <c r="C4797" s="103" t="s">
        <v>4432</v>
      </c>
      <c r="D4797" s="105">
        <v>31</v>
      </c>
      <c r="E4797" s="105">
        <v>30425072</v>
      </c>
      <c r="F4797" s="106" t="s">
        <v>4474</v>
      </c>
      <c r="G4797" s="140">
        <v>4075072</v>
      </c>
      <c r="H4797" s="140">
        <v>1523267.716</v>
      </c>
      <c r="I4797" s="109" t="s">
        <v>62</v>
      </c>
      <c r="J4797" s="87"/>
      <c r="K4797" s="87"/>
      <c r="L4797" s="96"/>
    </row>
    <row r="4798" spans="2:12" x14ac:dyDescent="0.2">
      <c r="B4798" s="103" t="s">
        <v>50</v>
      </c>
      <c r="C4798" s="103" t="s">
        <v>4397</v>
      </c>
      <c r="D4798" s="105">
        <v>31</v>
      </c>
      <c r="E4798" s="105">
        <v>30427572</v>
      </c>
      <c r="F4798" s="106" t="s">
        <v>4475</v>
      </c>
      <c r="G4798" s="140">
        <v>23632</v>
      </c>
      <c r="H4798" s="140">
        <v>2222</v>
      </c>
      <c r="I4798" s="109" t="s">
        <v>62</v>
      </c>
      <c r="J4798" s="87"/>
      <c r="K4798" s="87"/>
      <c r="L4798" s="96"/>
    </row>
    <row r="4799" spans="2:12" x14ac:dyDescent="0.2">
      <c r="B4799" s="103" t="s">
        <v>50</v>
      </c>
      <c r="C4799" s="103" t="s">
        <v>4397</v>
      </c>
      <c r="D4799" s="105">
        <v>31</v>
      </c>
      <c r="E4799" s="105">
        <v>30429822</v>
      </c>
      <c r="F4799" s="106" t="s">
        <v>4476</v>
      </c>
      <c r="G4799" s="140">
        <v>216367</v>
      </c>
      <c r="H4799" s="140">
        <v>75180</v>
      </c>
      <c r="I4799" s="129"/>
      <c r="J4799" s="87"/>
      <c r="K4799" s="87"/>
      <c r="L4799" s="96"/>
    </row>
    <row r="4800" spans="2:12" x14ac:dyDescent="0.2">
      <c r="B4800" s="103" t="s">
        <v>50</v>
      </c>
      <c r="C4800" s="103" t="s">
        <v>4397</v>
      </c>
      <c r="D4800" s="105">
        <v>31</v>
      </c>
      <c r="E4800" s="105">
        <v>30431476</v>
      </c>
      <c r="F4800" s="106" t="s">
        <v>4477</v>
      </c>
      <c r="G4800" s="140">
        <v>79502</v>
      </c>
      <c r="H4800" s="140">
        <v>10974</v>
      </c>
      <c r="I4800" s="129"/>
      <c r="J4800" s="87"/>
      <c r="K4800" s="87"/>
      <c r="L4800" s="96"/>
    </row>
    <row r="4801" spans="2:12" x14ac:dyDescent="0.2">
      <c r="B4801" s="103" t="s">
        <v>50</v>
      </c>
      <c r="C4801" s="103" t="s">
        <v>4397</v>
      </c>
      <c r="D4801" s="105">
        <v>31</v>
      </c>
      <c r="E4801" s="105">
        <v>30435422</v>
      </c>
      <c r="F4801" s="106" t="s">
        <v>4478</v>
      </c>
      <c r="G4801" s="140">
        <v>1137163</v>
      </c>
      <c r="H4801" s="140">
        <v>183962.27100000001</v>
      </c>
      <c r="I4801" s="129"/>
      <c r="J4801" s="87"/>
      <c r="K4801" s="87"/>
      <c r="L4801" s="96"/>
    </row>
    <row r="4802" spans="2:12" x14ac:dyDescent="0.2">
      <c r="B4802" s="103" t="s">
        <v>50</v>
      </c>
      <c r="C4802" s="103" t="s">
        <v>4397</v>
      </c>
      <c r="D4802" s="105">
        <v>31</v>
      </c>
      <c r="E4802" s="105">
        <v>30436733</v>
      </c>
      <c r="F4802" s="106" t="s">
        <v>4479</v>
      </c>
      <c r="G4802" s="140">
        <v>241712</v>
      </c>
      <c r="H4802" s="140">
        <v>139859.5</v>
      </c>
      <c r="I4802" s="129"/>
      <c r="J4802" s="87"/>
      <c r="K4802" s="87"/>
      <c r="L4802" s="96"/>
    </row>
    <row r="4803" spans="2:12" x14ac:dyDescent="0.2">
      <c r="B4803" s="103" t="s">
        <v>50</v>
      </c>
      <c r="C4803" s="103" t="s">
        <v>4397</v>
      </c>
      <c r="D4803" s="105">
        <v>31</v>
      </c>
      <c r="E4803" s="105">
        <v>30436779</v>
      </c>
      <c r="F4803" s="106" t="s">
        <v>4480</v>
      </c>
      <c r="G4803" s="140">
        <v>23737</v>
      </c>
      <c r="H4803" s="140">
        <v>2222</v>
      </c>
      <c r="I4803" s="109" t="s">
        <v>62</v>
      </c>
      <c r="J4803" s="87"/>
      <c r="K4803" s="87"/>
      <c r="L4803" s="96"/>
    </row>
    <row r="4804" spans="2:12" x14ac:dyDescent="0.2">
      <c r="B4804" s="103" t="s">
        <v>50</v>
      </c>
      <c r="C4804" s="103" t="s">
        <v>4432</v>
      </c>
      <c r="D4804" s="105">
        <v>31</v>
      </c>
      <c r="E4804" s="105">
        <v>30436905</v>
      </c>
      <c r="F4804" s="106" t="s">
        <v>4481</v>
      </c>
      <c r="G4804" s="140">
        <v>1021710.299</v>
      </c>
      <c r="H4804" s="140">
        <v>1021710.299</v>
      </c>
      <c r="I4804" s="129"/>
      <c r="J4804" s="87"/>
      <c r="K4804" s="87"/>
      <c r="L4804" s="96"/>
    </row>
    <row r="4805" spans="2:12" x14ac:dyDescent="0.2">
      <c r="B4805" s="103" t="s">
        <v>50</v>
      </c>
      <c r="C4805" s="103" t="s">
        <v>4397</v>
      </c>
      <c r="D4805" s="105">
        <v>31</v>
      </c>
      <c r="E4805" s="105">
        <v>30441572</v>
      </c>
      <c r="F4805" s="106" t="s">
        <v>4482</v>
      </c>
      <c r="G4805" s="140">
        <v>443872.5</v>
      </c>
      <c r="H4805" s="140">
        <v>398897.91700000002</v>
      </c>
      <c r="I4805" s="129"/>
      <c r="J4805" s="87"/>
      <c r="K4805" s="87"/>
      <c r="L4805" s="96"/>
    </row>
    <row r="4806" spans="2:12" x14ac:dyDescent="0.2">
      <c r="B4806" s="103" t="s">
        <v>50</v>
      </c>
      <c r="C4806" s="103" t="s">
        <v>4397</v>
      </c>
      <c r="D4806" s="105">
        <v>31</v>
      </c>
      <c r="E4806" s="105">
        <v>30453432</v>
      </c>
      <c r="F4806" s="106" t="s">
        <v>4483</v>
      </c>
      <c r="G4806" s="140">
        <v>198841.02</v>
      </c>
      <c r="H4806" s="140">
        <v>22893.5</v>
      </c>
      <c r="I4806" s="129"/>
      <c r="J4806" s="87"/>
      <c r="K4806" s="87"/>
      <c r="L4806" s="96"/>
    </row>
    <row r="4807" spans="2:12" x14ac:dyDescent="0.2">
      <c r="B4807" s="103" t="s">
        <v>50</v>
      </c>
      <c r="C4807" s="103" t="s">
        <v>4432</v>
      </c>
      <c r="D4807" s="105">
        <v>31</v>
      </c>
      <c r="E4807" s="105">
        <v>30457896</v>
      </c>
      <c r="F4807" s="106" t="s">
        <v>4484</v>
      </c>
      <c r="G4807" s="140">
        <v>138090.394</v>
      </c>
      <c r="H4807" s="140">
        <v>138090.394</v>
      </c>
      <c r="I4807" s="129"/>
      <c r="J4807" s="87"/>
      <c r="K4807" s="87"/>
      <c r="L4807" s="96"/>
    </row>
    <row r="4808" spans="2:12" x14ac:dyDescent="0.2">
      <c r="B4808" s="103" t="s">
        <v>50</v>
      </c>
      <c r="C4808" s="103" t="s">
        <v>4432</v>
      </c>
      <c r="D4808" s="105">
        <v>31</v>
      </c>
      <c r="E4808" s="105">
        <v>30458054</v>
      </c>
      <c r="F4808" s="106" t="s">
        <v>4485</v>
      </c>
      <c r="G4808" s="140">
        <v>389306.26199999999</v>
      </c>
      <c r="H4808" s="140">
        <v>48100.989000000001</v>
      </c>
      <c r="I4808" s="129"/>
      <c r="J4808" s="87"/>
      <c r="K4808" s="87"/>
      <c r="L4808" s="96"/>
    </row>
    <row r="4809" spans="2:12" x14ac:dyDescent="0.2">
      <c r="B4809" s="103" t="s">
        <v>50</v>
      </c>
      <c r="C4809" s="103" t="s">
        <v>4416</v>
      </c>
      <c r="D4809" s="105">
        <v>31</v>
      </c>
      <c r="E4809" s="105">
        <v>30459075</v>
      </c>
      <c r="F4809" s="106" t="s">
        <v>4486</v>
      </c>
      <c r="G4809" s="140">
        <v>42574.400000000001</v>
      </c>
      <c r="H4809" s="140">
        <v>9291</v>
      </c>
      <c r="I4809" s="109" t="s">
        <v>62</v>
      </c>
      <c r="J4809" s="87"/>
      <c r="K4809" s="87"/>
      <c r="L4809" s="96"/>
    </row>
    <row r="4810" spans="2:12" x14ac:dyDescent="0.2">
      <c r="B4810" s="103" t="s">
        <v>50</v>
      </c>
      <c r="C4810" s="103" t="s">
        <v>4397</v>
      </c>
      <c r="D4810" s="105">
        <v>31</v>
      </c>
      <c r="E4810" s="105">
        <v>30459193</v>
      </c>
      <c r="F4810" s="106" t="s">
        <v>4487</v>
      </c>
      <c r="G4810" s="140">
        <v>134059.981</v>
      </c>
      <c r="H4810" s="140">
        <v>500</v>
      </c>
      <c r="I4810" s="129"/>
      <c r="J4810" s="87"/>
      <c r="K4810" s="87"/>
      <c r="L4810" s="96"/>
    </row>
    <row r="4811" spans="2:12" x14ac:dyDescent="0.2">
      <c r="B4811" s="103" t="s">
        <v>50</v>
      </c>
      <c r="C4811" s="103" t="s">
        <v>4401</v>
      </c>
      <c r="D4811" s="105">
        <v>31</v>
      </c>
      <c r="E4811" s="105">
        <v>30459407</v>
      </c>
      <c r="F4811" s="106" t="s">
        <v>4488</v>
      </c>
      <c r="G4811" s="140">
        <v>1145824.3030000001</v>
      </c>
      <c r="H4811" s="140">
        <v>1125922.733</v>
      </c>
      <c r="I4811" s="109" t="s">
        <v>62</v>
      </c>
      <c r="J4811" s="87"/>
      <c r="K4811" s="87"/>
      <c r="L4811" s="96"/>
    </row>
    <row r="4812" spans="2:12" x14ac:dyDescent="0.2">
      <c r="B4812" s="103" t="s">
        <v>50</v>
      </c>
      <c r="C4812" s="103" t="s">
        <v>4401</v>
      </c>
      <c r="D4812" s="105">
        <v>31</v>
      </c>
      <c r="E4812" s="105">
        <v>30460581</v>
      </c>
      <c r="F4812" s="106" t="s">
        <v>4489</v>
      </c>
      <c r="G4812" s="140">
        <v>272817.77299999999</v>
      </c>
      <c r="H4812" s="140">
        <v>272817.77299999999</v>
      </c>
      <c r="I4812" s="109" t="s">
        <v>62</v>
      </c>
      <c r="J4812" s="87"/>
      <c r="K4812" s="87"/>
      <c r="L4812" s="96"/>
    </row>
    <row r="4813" spans="2:12" x14ac:dyDescent="0.2">
      <c r="B4813" s="103" t="s">
        <v>50</v>
      </c>
      <c r="C4813" s="103" t="s">
        <v>2355</v>
      </c>
      <c r="D4813" s="105">
        <v>31</v>
      </c>
      <c r="E4813" s="105">
        <v>30460835</v>
      </c>
      <c r="F4813" s="106" t="s">
        <v>4490</v>
      </c>
      <c r="G4813" s="140">
        <v>110620</v>
      </c>
      <c r="H4813" s="140">
        <v>78565</v>
      </c>
      <c r="I4813" s="129"/>
      <c r="J4813" s="87"/>
      <c r="K4813" s="87"/>
      <c r="L4813" s="96"/>
    </row>
    <row r="4814" spans="2:12" x14ac:dyDescent="0.2">
      <c r="B4814" s="103" t="s">
        <v>50</v>
      </c>
      <c r="C4814" s="103" t="s">
        <v>4397</v>
      </c>
      <c r="D4814" s="105">
        <v>31</v>
      </c>
      <c r="E4814" s="105">
        <v>30461296</v>
      </c>
      <c r="F4814" s="106" t="s">
        <v>4491</v>
      </c>
      <c r="G4814" s="140">
        <v>798408.27399999998</v>
      </c>
      <c r="H4814" s="140">
        <v>352737.43400000001</v>
      </c>
      <c r="I4814" s="129"/>
      <c r="J4814" s="87"/>
      <c r="K4814" s="87"/>
      <c r="L4814" s="96"/>
    </row>
    <row r="4815" spans="2:12" x14ac:dyDescent="0.2">
      <c r="B4815" s="103" t="s">
        <v>50</v>
      </c>
      <c r="C4815" s="103" t="s">
        <v>4432</v>
      </c>
      <c r="D4815" s="105">
        <v>31</v>
      </c>
      <c r="E4815" s="105">
        <v>30463378</v>
      </c>
      <c r="F4815" s="106" t="s">
        <v>4492</v>
      </c>
      <c r="G4815" s="140">
        <v>36000</v>
      </c>
      <c r="H4815" s="140">
        <v>1050</v>
      </c>
      <c r="I4815" s="129"/>
      <c r="J4815" s="87"/>
      <c r="K4815" s="87"/>
      <c r="L4815" s="96"/>
    </row>
    <row r="4816" spans="2:12" x14ac:dyDescent="0.2">
      <c r="B4816" s="103" t="s">
        <v>50</v>
      </c>
      <c r="C4816" s="103" t="s">
        <v>4416</v>
      </c>
      <c r="D4816" s="105">
        <v>31</v>
      </c>
      <c r="E4816" s="105">
        <v>30463633</v>
      </c>
      <c r="F4816" s="106" t="s">
        <v>4493</v>
      </c>
      <c r="G4816" s="140">
        <v>280035</v>
      </c>
      <c r="H4816" s="140">
        <v>152453</v>
      </c>
      <c r="I4816" s="129"/>
      <c r="J4816" s="87"/>
      <c r="K4816" s="87"/>
      <c r="L4816" s="96"/>
    </row>
    <row r="4817" spans="2:12" x14ac:dyDescent="0.2">
      <c r="B4817" s="103" t="s">
        <v>50</v>
      </c>
      <c r="C4817" s="103" t="s">
        <v>4401</v>
      </c>
      <c r="D4817" s="105">
        <v>31</v>
      </c>
      <c r="E4817" s="105">
        <v>30464093</v>
      </c>
      <c r="F4817" s="106" t="s">
        <v>4494</v>
      </c>
      <c r="G4817" s="140">
        <v>240661.38099999999</v>
      </c>
      <c r="H4817" s="140">
        <v>240661.38099999999</v>
      </c>
      <c r="I4817" s="129"/>
      <c r="J4817" s="87"/>
      <c r="K4817" s="87"/>
      <c r="L4817" s="96"/>
    </row>
    <row r="4818" spans="2:12" x14ac:dyDescent="0.2">
      <c r="B4818" s="103" t="s">
        <v>50</v>
      </c>
      <c r="C4818" s="103" t="s">
        <v>4400</v>
      </c>
      <c r="D4818" s="105">
        <v>31</v>
      </c>
      <c r="E4818" s="105">
        <v>30464641</v>
      </c>
      <c r="F4818" s="106" t="s">
        <v>4495</v>
      </c>
      <c r="G4818" s="140">
        <v>76178367</v>
      </c>
      <c r="H4818" s="140">
        <v>367146.913</v>
      </c>
      <c r="I4818" s="129"/>
      <c r="J4818" s="87"/>
      <c r="K4818" s="87"/>
      <c r="L4818" s="96"/>
    </row>
    <row r="4819" spans="2:12" x14ac:dyDescent="0.2">
      <c r="B4819" s="103" t="s">
        <v>50</v>
      </c>
      <c r="C4819" s="103" t="s">
        <v>4397</v>
      </c>
      <c r="D4819" s="105">
        <v>31</v>
      </c>
      <c r="E4819" s="105">
        <v>30464891</v>
      </c>
      <c r="F4819" s="106" t="s">
        <v>5407</v>
      </c>
      <c r="G4819" s="140">
        <v>20922.05</v>
      </c>
      <c r="H4819" s="140">
        <v>5534.41</v>
      </c>
      <c r="I4819" s="109" t="s">
        <v>62</v>
      </c>
      <c r="J4819" s="87"/>
      <c r="K4819" s="87"/>
      <c r="L4819" s="96"/>
    </row>
    <row r="4820" spans="2:12" x14ac:dyDescent="0.2">
      <c r="B4820" s="103" t="s">
        <v>50</v>
      </c>
      <c r="C4820" s="103" t="s">
        <v>4397</v>
      </c>
      <c r="D4820" s="105">
        <v>31</v>
      </c>
      <c r="E4820" s="105">
        <v>30466788</v>
      </c>
      <c r="F4820" s="106" t="s">
        <v>4496</v>
      </c>
      <c r="G4820" s="140">
        <v>160525.66200000001</v>
      </c>
      <c r="H4820" s="140">
        <v>102096.94100000001</v>
      </c>
      <c r="I4820" s="129"/>
      <c r="J4820" s="87"/>
      <c r="K4820" s="87"/>
      <c r="L4820" s="96"/>
    </row>
    <row r="4821" spans="2:12" x14ac:dyDescent="0.2">
      <c r="B4821" s="103" t="s">
        <v>50</v>
      </c>
      <c r="C4821" s="103" t="s">
        <v>4397</v>
      </c>
      <c r="D4821" s="105">
        <v>31</v>
      </c>
      <c r="E4821" s="105">
        <v>30468587</v>
      </c>
      <c r="F4821" s="106" t="s">
        <v>4497</v>
      </c>
      <c r="G4821" s="140">
        <v>119982</v>
      </c>
      <c r="H4821" s="140">
        <v>48273.351000000002</v>
      </c>
      <c r="I4821" s="129"/>
      <c r="J4821" s="87"/>
      <c r="K4821" s="87"/>
      <c r="L4821" s="96"/>
    </row>
    <row r="4822" spans="2:12" x14ac:dyDescent="0.2">
      <c r="B4822" s="103" t="s">
        <v>50</v>
      </c>
      <c r="C4822" s="103" t="s">
        <v>4397</v>
      </c>
      <c r="D4822" s="105">
        <v>31</v>
      </c>
      <c r="E4822" s="105">
        <v>30471090</v>
      </c>
      <c r="F4822" s="106" t="s">
        <v>4498</v>
      </c>
      <c r="G4822" s="140">
        <v>56000</v>
      </c>
      <c r="H4822" s="140">
        <v>56000</v>
      </c>
      <c r="I4822" s="129"/>
      <c r="J4822" s="87"/>
      <c r="K4822" s="87"/>
      <c r="L4822" s="96"/>
    </row>
    <row r="4823" spans="2:12" x14ac:dyDescent="0.2">
      <c r="B4823" s="103" t="s">
        <v>50</v>
      </c>
      <c r="C4823" s="103" t="s">
        <v>4397</v>
      </c>
      <c r="D4823" s="105">
        <v>31</v>
      </c>
      <c r="E4823" s="105">
        <v>30471786</v>
      </c>
      <c r="F4823" s="106" t="s">
        <v>4499</v>
      </c>
      <c r="G4823" s="140">
        <v>23592.95</v>
      </c>
      <c r="H4823" s="140">
        <v>6168.59</v>
      </c>
      <c r="I4823" s="109" t="s">
        <v>62</v>
      </c>
      <c r="J4823" s="87"/>
      <c r="K4823" s="87"/>
      <c r="L4823" s="96"/>
    </row>
    <row r="4824" spans="2:12" x14ac:dyDescent="0.2">
      <c r="B4824" s="103" t="s">
        <v>50</v>
      </c>
      <c r="C4824" s="103" t="s">
        <v>4397</v>
      </c>
      <c r="D4824" s="105">
        <v>31</v>
      </c>
      <c r="E4824" s="105">
        <v>30472595</v>
      </c>
      <c r="F4824" s="106" t="s">
        <v>4500</v>
      </c>
      <c r="G4824" s="140">
        <v>928911.43400000001</v>
      </c>
      <c r="H4824" s="140">
        <v>635862.57799999998</v>
      </c>
      <c r="I4824" s="109" t="s">
        <v>62</v>
      </c>
      <c r="J4824" s="87"/>
      <c r="K4824" s="87"/>
      <c r="L4824" s="96"/>
    </row>
    <row r="4825" spans="2:12" x14ac:dyDescent="0.2">
      <c r="B4825" s="103" t="s">
        <v>50</v>
      </c>
      <c r="C4825" s="103" t="s">
        <v>4397</v>
      </c>
      <c r="D4825" s="105">
        <v>31</v>
      </c>
      <c r="E4825" s="105">
        <v>30474241</v>
      </c>
      <c r="F4825" s="106" t="s">
        <v>4501</v>
      </c>
      <c r="G4825" s="140">
        <v>11069911</v>
      </c>
      <c r="H4825" s="140">
        <v>1026</v>
      </c>
      <c r="I4825" s="129"/>
      <c r="J4825" s="87"/>
      <c r="K4825" s="87"/>
      <c r="L4825" s="96"/>
    </row>
    <row r="4826" spans="2:12" x14ac:dyDescent="0.2">
      <c r="B4826" s="103" t="s">
        <v>50</v>
      </c>
      <c r="C4826" s="103" t="s">
        <v>4397</v>
      </c>
      <c r="D4826" s="105">
        <v>31</v>
      </c>
      <c r="E4826" s="105">
        <v>30479805</v>
      </c>
      <c r="F4826" s="106" t="s">
        <v>4502</v>
      </c>
      <c r="G4826" s="140">
        <v>429489</v>
      </c>
      <c r="H4826" s="140">
        <v>34359.120000000003</v>
      </c>
      <c r="I4826" s="129"/>
      <c r="J4826" s="87"/>
      <c r="K4826" s="87"/>
      <c r="L4826" s="96"/>
    </row>
    <row r="4827" spans="2:12" x14ac:dyDescent="0.2">
      <c r="B4827" s="103" t="s">
        <v>50</v>
      </c>
      <c r="C4827" s="103" t="s">
        <v>4397</v>
      </c>
      <c r="D4827" s="105">
        <v>31</v>
      </c>
      <c r="E4827" s="105">
        <v>30479806</v>
      </c>
      <c r="F4827" s="106" t="s">
        <v>4503</v>
      </c>
      <c r="G4827" s="140">
        <v>1121413</v>
      </c>
      <c r="H4827" s="140">
        <v>1058802.297</v>
      </c>
      <c r="I4827" s="109" t="s">
        <v>62</v>
      </c>
      <c r="J4827" s="87"/>
      <c r="K4827" s="87"/>
      <c r="L4827" s="96"/>
    </row>
    <row r="4828" spans="2:12" x14ac:dyDescent="0.2">
      <c r="B4828" s="103" t="s">
        <v>50</v>
      </c>
      <c r="C4828" s="103" t="s">
        <v>4397</v>
      </c>
      <c r="D4828" s="105">
        <v>31</v>
      </c>
      <c r="E4828" s="105">
        <v>30480796</v>
      </c>
      <c r="F4828" s="106" t="s">
        <v>5408</v>
      </c>
      <c r="G4828" s="140">
        <v>27323</v>
      </c>
      <c r="H4828" s="140">
        <v>1103</v>
      </c>
      <c r="I4828" s="109" t="s">
        <v>62</v>
      </c>
      <c r="J4828" s="87"/>
      <c r="K4828" s="87"/>
      <c r="L4828" s="96"/>
    </row>
    <row r="4829" spans="2:12" x14ac:dyDescent="0.2">
      <c r="B4829" s="103" t="s">
        <v>50</v>
      </c>
      <c r="C4829" s="103" t="s">
        <v>4395</v>
      </c>
      <c r="D4829" s="105">
        <v>31</v>
      </c>
      <c r="E4829" s="105">
        <v>30481685</v>
      </c>
      <c r="F4829" s="106" t="s">
        <v>4504</v>
      </c>
      <c r="G4829" s="140">
        <v>1067815.8289999999</v>
      </c>
      <c r="H4829" s="140">
        <v>1015208.121</v>
      </c>
      <c r="I4829" s="129"/>
      <c r="J4829" s="87"/>
      <c r="K4829" s="87"/>
      <c r="L4829" s="96"/>
    </row>
    <row r="4830" spans="2:12" x14ac:dyDescent="0.2">
      <c r="B4830" s="103" t="s">
        <v>50</v>
      </c>
      <c r="C4830" s="103" t="s">
        <v>4397</v>
      </c>
      <c r="D4830" s="105">
        <v>31</v>
      </c>
      <c r="E4830" s="105">
        <v>30481819</v>
      </c>
      <c r="F4830" s="106" t="s">
        <v>5409</v>
      </c>
      <c r="G4830" s="140">
        <v>96980.501000000004</v>
      </c>
      <c r="H4830" s="140">
        <v>96980.501000000004</v>
      </c>
      <c r="I4830" s="129"/>
      <c r="J4830" s="87"/>
      <c r="K4830" s="87"/>
      <c r="L4830" s="96"/>
    </row>
    <row r="4831" spans="2:12" x14ac:dyDescent="0.2">
      <c r="B4831" s="103" t="s">
        <v>50</v>
      </c>
      <c r="C4831" s="103" t="s">
        <v>4397</v>
      </c>
      <c r="D4831" s="105">
        <v>31</v>
      </c>
      <c r="E4831" s="105">
        <v>30484305</v>
      </c>
      <c r="F4831" s="106" t="s">
        <v>5410</v>
      </c>
      <c r="G4831" s="140">
        <v>76166</v>
      </c>
      <c r="H4831" s="140">
        <v>35140</v>
      </c>
      <c r="I4831" s="129"/>
      <c r="J4831" s="87"/>
      <c r="K4831" s="87"/>
      <c r="L4831" s="96"/>
    </row>
    <row r="4832" spans="2:12" x14ac:dyDescent="0.2">
      <c r="B4832" s="103" t="s">
        <v>50</v>
      </c>
      <c r="C4832" s="103" t="s">
        <v>4432</v>
      </c>
      <c r="D4832" s="105">
        <v>31</v>
      </c>
      <c r="E4832" s="105">
        <v>30484306</v>
      </c>
      <c r="F4832" s="106" t="s">
        <v>4505</v>
      </c>
      <c r="G4832" s="140">
        <v>69270</v>
      </c>
      <c r="H4832" s="140">
        <v>30040</v>
      </c>
      <c r="I4832" s="129"/>
      <c r="J4832" s="87"/>
      <c r="K4832" s="87"/>
      <c r="L4832" s="96"/>
    </row>
    <row r="4833" spans="2:12" x14ac:dyDescent="0.2">
      <c r="B4833" s="103" t="s">
        <v>50</v>
      </c>
      <c r="C4833" s="103" t="s">
        <v>4397</v>
      </c>
      <c r="D4833" s="105">
        <v>31</v>
      </c>
      <c r="E4833" s="105">
        <v>30484686</v>
      </c>
      <c r="F4833" s="106" t="s">
        <v>4506</v>
      </c>
      <c r="G4833" s="140">
        <v>201096</v>
      </c>
      <c r="H4833" s="140">
        <v>513</v>
      </c>
      <c r="I4833" s="129"/>
      <c r="J4833" s="87"/>
      <c r="K4833" s="87"/>
      <c r="L4833" s="96"/>
    </row>
    <row r="4834" spans="2:12" x14ac:dyDescent="0.2">
      <c r="B4834" s="103" t="s">
        <v>50</v>
      </c>
      <c r="C4834" s="103" t="s">
        <v>4432</v>
      </c>
      <c r="D4834" s="105">
        <v>31</v>
      </c>
      <c r="E4834" s="105">
        <v>30484971</v>
      </c>
      <c r="F4834" s="106" t="s">
        <v>4507</v>
      </c>
      <c r="G4834" s="140">
        <v>1572386</v>
      </c>
      <c r="H4834" s="140">
        <v>540921.79500000004</v>
      </c>
      <c r="I4834" s="129"/>
      <c r="J4834" s="87"/>
      <c r="K4834" s="87"/>
      <c r="L4834" s="96"/>
    </row>
    <row r="4835" spans="2:12" x14ac:dyDescent="0.2">
      <c r="B4835" s="103" t="s">
        <v>50</v>
      </c>
      <c r="C4835" s="103" t="s">
        <v>4395</v>
      </c>
      <c r="D4835" s="105">
        <v>31</v>
      </c>
      <c r="E4835" s="105">
        <v>30486396</v>
      </c>
      <c r="F4835" s="106" t="s">
        <v>4508</v>
      </c>
      <c r="G4835" s="140">
        <v>335253.603</v>
      </c>
      <c r="H4835" s="140">
        <v>214567.34299999999</v>
      </c>
      <c r="I4835" s="129"/>
      <c r="J4835" s="87"/>
      <c r="K4835" s="87"/>
      <c r="L4835" s="96"/>
    </row>
    <row r="4836" spans="2:12" x14ac:dyDescent="0.2">
      <c r="B4836" s="103" t="s">
        <v>50</v>
      </c>
      <c r="C4836" s="103" t="s">
        <v>4397</v>
      </c>
      <c r="D4836" s="105">
        <v>31</v>
      </c>
      <c r="E4836" s="105">
        <v>30487557</v>
      </c>
      <c r="F4836" s="106" t="s">
        <v>4509</v>
      </c>
      <c r="G4836" s="140">
        <v>37328</v>
      </c>
      <c r="H4836" s="140">
        <v>1428</v>
      </c>
      <c r="I4836" s="129"/>
      <c r="J4836" s="87"/>
      <c r="K4836" s="87"/>
      <c r="L4836" s="96"/>
    </row>
    <row r="4837" spans="2:12" x14ac:dyDescent="0.2">
      <c r="B4837" s="103" t="s">
        <v>50</v>
      </c>
      <c r="C4837" s="103" t="s">
        <v>4397</v>
      </c>
      <c r="D4837" s="105">
        <v>31</v>
      </c>
      <c r="E4837" s="105">
        <v>40000040</v>
      </c>
      <c r="F4837" s="106" t="s">
        <v>4510</v>
      </c>
      <c r="G4837" s="140">
        <v>1235406</v>
      </c>
      <c r="H4837" s="140">
        <v>21846.010999999999</v>
      </c>
      <c r="I4837" s="129"/>
      <c r="J4837" s="87"/>
      <c r="K4837" s="87"/>
      <c r="L4837" s="96"/>
    </row>
    <row r="4838" spans="2:12" x14ac:dyDescent="0.2">
      <c r="B4838" s="103" t="s">
        <v>50</v>
      </c>
      <c r="C4838" s="103" t="s">
        <v>4397</v>
      </c>
      <c r="D4838" s="105">
        <v>31</v>
      </c>
      <c r="E4838" s="105">
        <v>40000041</v>
      </c>
      <c r="F4838" s="106" t="s">
        <v>4511</v>
      </c>
      <c r="G4838" s="140">
        <v>1286291</v>
      </c>
      <c r="H4838" s="140">
        <v>32907.728999999999</v>
      </c>
      <c r="I4838" s="129"/>
      <c r="J4838" s="87"/>
      <c r="K4838" s="87"/>
      <c r="L4838" s="96"/>
    </row>
    <row r="4839" spans="2:12" x14ac:dyDescent="0.2">
      <c r="B4839" s="103" t="s">
        <v>50</v>
      </c>
      <c r="C4839" s="103" t="s">
        <v>4397</v>
      </c>
      <c r="D4839" s="105">
        <v>31</v>
      </c>
      <c r="E4839" s="105">
        <v>40000425</v>
      </c>
      <c r="F4839" s="106" t="s">
        <v>4512</v>
      </c>
      <c r="G4839" s="140">
        <v>27710</v>
      </c>
      <c r="H4839" s="140">
        <v>1050</v>
      </c>
      <c r="I4839" s="109" t="s">
        <v>62</v>
      </c>
      <c r="J4839" s="87"/>
      <c r="K4839" s="87"/>
      <c r="L4839" s="96"/>
    </row>
    <row r="4840" spans="2:12" x14ac:dyDescent="0.2">
      <c r="B4840" s="103" t="s">
        <v>50</v>
      </c>
      <c r="C4840" s="103" t="s">
        <v>4432</v>
      </c>
      <c r="D4840" s="105">
        <v>31</v>
      </c>
      <c r="E4840" s="105">
        <v>40000684</v>
      </c>
      <c r="F4840" s="106" t="s">
        <v>4513</v>
      </c>
      <c r="G4840" s="140">
        <v>25365</v>
      </c>
      <c r="H4840" s="140">
        <v>1050</v>
      </c>
      <c r="I4840" s="109" t="s">
        <v>62</v>
      </c>
      <c r="J4840" s="87"/>
      <c r="K4840" s="87"/>
      <c r="L4840" s="96"/>
    </row>
    <row r="4841" spans="2:12" x14ac:dyDescent="0.2">
      <c r="B4841" s="103" t="s">
        <v>50</v>
      </c>
      <c r="C4841" s="103" t="s">
        <v>4397</v>
      </c>
      <c r="D4841" s="105">
        <v>31</v>
      </c>
      <c r="E4841" s="105">
        <v>40000723</v>
      </c>
      <c r="F4841" s="106" t="s">
        <v>4514</v>
      </c>
      <c r="G4841" s="140">
        <v>626163</v>
      </c>
      <c r="H4841" s="140">
        <v>13450</v>
      </c>
      <c r="I4841" s="129"/>
      <c r="J4841" s="87"/>
      <c r="K4841" s="87"/>
      <c r="L4841" s="96"/>
    </row>
    <row r="4842" spans="2:12" x14ac:dyDescent="0.2">
      <c r="B4842" s="103" t="s">
        <v>50</v>
      </c>
      <c r="C4842" s="103" t="s">
        <v>4397</v>
      </c>
      <c r="D4842" s="105">
        <v>31</v>
      </c>
      <c r="E4842" s="105">
        <v>40000725</v>
      </c>
      <c r="F4842" s="106" t="s">
        <v>4515</v>
      </c>
      <c r="G4842" s="140">
        <v>498619</v>
      </c>
      <c r="H4842" s="140">
        <v>16823.651000000002</v>
      </c>
      <c r="I4842" s="129"/>
      <c r="J4842" s="87"/>
      <c r="K4842" s="87"/>
      <c r="L4842" s="96"/>
    </row>
    <row r="4843" spans="2:12" x14ac:dyDescent="0.2">
      <c r="B4843" s="103" t="s">
        <v>50</v>
      </c>
      <c r="C4843" s="103" t="s">
        <v>4397</v>
      </c>
      <c r="D4843" s="105">
        <v>31</v>
      </c>
      <c r="E4843" s="105">
        <v>40000980</v>
      </c>
      <c r="F4843" s="106" t="s">
        <v>5411</v>
      </c>
      <c r="G4843" s="140">
        <v>89750</v>
      </c>
      <c r="H4843" s="140">
        <v>26894.799999999999</v>
      </c>
      <c r="I4843" s="129"/>
      <c r="J4843" s="87"/>
      <c r="K4843" s="87"/>
      <c r="L4843" s="96"/>
    </row>
    <row r="4844" spans="2:12" x14ac:dyDescent="0.2">
      <c r="B4844" s="103" t="s">
        <v>50</v>
      </c>
      <c r="C4844" s="103" t="s">
        <v>4397</v>
      </c>
      <c r="D4844" s="105">
        <v>31</v>
      </c>
      <c r="E4844" s="105">
        <v>40001293</v>
      </c>
      <c r="F4844" s="106" t="s">
        <v>4516</v>
      </c>
      <c r="G4844" s="140">
        <v>7157440</v>
      </c>
      <c r="H4844" s="140">
        <v>6747.7079999999996</v>
      </c>
      <c r="I4844" s="129"/>
      <c r="J4844" s="87"/>
      <c r="K4844" s="87"/>
      <c r="L4844" s="96"/>
    </row>
    <row r="4845" spans="2:12" x14ac:dyDescent="0.2">
      <c r="B4845" s="103" t="s">
        <v>50</v>
      </c>
      <c r="C4845" s="103" t="s">
        <v>4397</v>
      </c>
      <c r="D4845" s="105">
        <v>31</v>
      </c>
      <c r="E4845" s="105">
        <v>40001516</v>
      </c>
      <c r="F4845" s="106" t="s">
        <v>4517</v>
      </c>
      <c r="G4845" s="140">
        <v>25365</v>
      </c>
      <c r="H4845" s="140">
        <v>1050</v>
      </c>
      <c r="I4845" s="109" t="s">
        <v>62</v>
      </c>
      <c r="J4845" s="87"/>
      <c r="K4845" s="87"/>
      <c r="L4845" s="96"/>
    </row>
    <row r="4846" spans="2:12" x14ac:dyDescent="0.2">
      <c r="B4846" s="103" t="s">
        <v>50</v>
      </c>
      <c r="C4846" s="103" t="s">
        <v>4397</v>
      </c>
      <c r="D4846" s="105">
        <v>31</v>
      </c>
      <c r="E4846" s="105">
        <v>40002365</v>
      </c>
      <c r="F4846" s="106" t="s">
        <v>4518</v>
      </c>
      <c r="G4846" s="140">
        <v>27710</v>
      </c>
      <c r="H4846" s="140">
        <v>1050</v>
      </c>
      <c r="I4846" s="109" t="s">
        <v>62</v>
      </c>
      <c r="J4846" s="87"/>
      <c r="K4846" s="87"/>
      <c r="L4846" s="96"/>
    </row>
    <row r="4847" spans="2:12" x14ac:dyDescent="0.2">
      <c r="B4847" s="103" t="s">
        <v>50</v>
      </c>
      <c r="C4847" s="103" t="s">
        <v>4397</v>
      </c>
      <c r="D4847" s="105">
        <v>31</v>
      </c>
      <c r="E4847" s="105">
        <v>40003335</v>
      </c>
      <c r="F4847" s="106" t="s">
        <v>4519</v>
      </c>
      <c r="G4847" s="140">
        <v>144357</v>
      </c>
      <c r="H4847" s="140">
        <v>143411.27900000001</v>
      </c>
      <c r="I4847" s="129"/>
      <c r="J4847" s="87"/>
      <c r="K4847" s="87"/>
      <c r="L4847" s="96"/>
    </row>
    <row r="4848" spans="2:12" x14ac:dyDescent="0.2">
      <c r="B4848" s="103" t="s">
        <v>50</v>
      </c>
      <c r="C4848" s="103" t="s">
        <v>4397</v>
      </c>
      <c r="D4848" s="105">
        <v>31</v>
      </c>
      <c r="E4848" s="105" t="s">
        <v>4520</v>
      </c>
      <c r="F4848" s="106" t="s">
        <v>4521</v>
      </c>
      <c r="G4848" s="140">
        <v>1732609.6</v>
      </c>
      <c r="H4848" s="140">
        <v>133569.32800000001</v>
      </c>
      <c r="I4848" s="129"/>
      <c r="J4848" s="87"/>
      <c r="K4848" s="87"/>
      <c r="L4848" s="96"/>
    </row>
    <row r="4849" spans="2:12" x14ac:dyDescent="0.2">
      <c r="B4849" s="103" t="s">
        <v>50</v>
      </c>
      <c r="C4849" s="103" t="s">
        <v>4432</v>
      </c>
      <c r="D4849" s="105">
        <v>33</v>
      </c>
      <c r="E4849" s="105">
        <v>30237722</v>
      </c>
      <c r="F4849" s="106" t="s">
        <v>4522</v>
      </c>
      <c r="G4849" s="140">
        <v>62995.978000000003</v>
      </c>
      <c r="H4849" s="140">
        <v>19913.46</v>
      </c>
      <c r="I4849" s="129"/>
      <c r="J4849" s="87"/>
      <c r="K4849" s="87"/>
      <c r="L4849" s="96"/>
    </row>
    <row r="4850" spans="2:12" x14ac:dyDescent="0.2">
      <c r="B4850" s="103" t="s">
        <v>50</v>
      </c>
      <c r="C4850" s="103" t="s">
        <v>4432</v>
      </c>
      <c r="D4850" s="105">
        <v>33</v>
      </c>
      <c r="E4850" s="105">
        <v>30400544</v>
      </c>
      <c r="F4850" s="106" t="s">
        <v>4523</v>
      </c>
      <c r="G4850" s="140">
        <v>50326.747000000003</v>
      </c>
      <c r="H4850" s="140">
        <v>5390.701</v>
      </c>
      <c r="I4850" s="129"/>
      <c r="J4850" s="87"/>
      <c r="K4850" s="87"/>
      <c r="L4850" s="96"/>
    </row>
    <row r="4851" spans="2:12" x14ac:dyDescent="0.2">
      <c r="B4851" s="103" t="s">
        <v>50</v>
      </c>
      <c r="C4851" s="103" t="s">
        <v>4432</v>
      </c>
      <c r="D4851" s="105">
        <v>33</v>
      </c>
      <c r="E4851" s="105">
        <v>30412473</v>
      </c>
      <c r="F4851" s="106" t="s">
        <v>4524</v>
      </c>
      <c r="G4851" s="140">
        <v>68366.031000000003</v>
      </c>
      <c r="H4851" s="140">
        <v>15148.75</v>
      </c>
      <c r="I4851" s="129"/>
      <c r="J4851" s="87"/>
      <c r="K4851" s="87"/>
      <c r="L4851" s="96"/>
    </row>
    <row r="4852" spans="2:12" x14ac:dyDescent="0.2">
      <c r="B4852" s="103" t="s">
        <v>50</v>
      </c>
      <c r="C4852" s="103" t="s">
        <v>4397</v>
      </c>
      <c r="D4852" s="105">
        <v>33</v>
      </c>
      <c r="E4852" s="105">
        <v>30451024</v>
      </c>
      <c r="F4852" s="106" t="s">
        <v>4525</v>
      </c>
      <c r="G4852" s="140">
        <v>68923.3</v>
      </c>
      <c r="H4852" s="140">
        <v>66923.3</v>
      </c>
      <c r="I4852" s="129"/>
      <c r="J4852" s="87"/>
      <c r="K4852" s="87"/>
      <c r="L4852" s="96"/>
    </row>
    <row r="4853" spans="2:12" x14ac:dyDescent="0.2">
      <c r="B4853" s="103" t="s">
        <v>50</v>
      </c>
      <c r="C4853" s="103" t="s">
        <v>4397</v>
      </c>
      <c r="D4853" s="105">
        <v>33</v>
      </c>
      <c r="E4853" s="105">
        <v>30453073</v>
      </c>
      <c r="F4853" s="106" t="s">
        <v>4526</v>
      </c>
      <c r="G4853" s="140">
        <v>87472.14</v>
      </c>
      <c r="H4853" s="140">
        <v>87472.14</v>
      </c>
      <c r="I4853" s="129"/>
      <c r="J4853" s="87"/>
      <c r="K4853" s="87"/>
      <c r="L4853" s="96"/>
    </row>
    <row r="4854" spans="2:12" x14ac:dyDescent="0.2">
      <c r="B4854" s="103" t="s">
        <v>50</v>
      </c>
      <c r="C4854" s="103" t="s">
        <v>4397</v>
      </c>
      <c r="D4854" s="105">
        <v>33</v>
      </c>
      <c r="E4854" s="105">
        <v>30459128</v>
      </c>
      <c r="F4854" s="106" t="s">
        <v>4527</v>
      </c>
      <c r="G4854" s="140">
        <v>89818.15</v>
      </c>
      <c r="H4854" s="140">
        <v>89818.15</v>
      </c>
      <c r="I4854" s="129"/>
      <c r="J4854" s="87"/>
      <c r="K4854" s="87"/>
      <c r="L4854" s="96"/>
    </row>
    <row r="4855" spans="2:12" x14ac:dyDescent="0.2">
      <c r="B4855" s="103" t="s">
        <v>50</v>
      </c>
      <c r="C4855" s="103" t="s">
        <v>4397</v>
      </c>
      <c r="D4855" s="105">
        <v>33</v>
      </c>
      <c r="E4855" s="105">
        <v>30459644</v>
      </c>
      <c r="F4855" s="106" t="s">
        <v>4528</v>
      </c>
      <c r="G4855" s="140">
        <v>89903.209000000003</v>
      </c>
      <c r="H4855" s="140">
        <v>63020.870999999999</v>
      </c>
      <c r="I4855" s="129"/>
      <c r="J4855" s="87"/>
      <c r="K4855" s="87"/>
      <c r="L4855" s="96"/>
    </row>
    <row r="4856" spans="2:12" x14ac:dyDescent="0.2">
      <c r="B4856" s="103" t="s">
        <v>50</v>
      </c>
      <c r="C4856" s="103" t="s">
        <v>4397</v>
      </c>
      <c r="D4856" s="105">
        <v>33</v>
      </c>
      <c r="E4856" s="105">
        <v>30459646</v>
      </c>
      <c r="F4856" s="106" t="s">
        <v>4529</v>
      </c>
      <c r="G4856" s="140">
        <v>50865.891000000003</v>
      </c>
      <c r="H4856" s="140">
        <v>50865.891000000003</v>
      </c>
      <c r="I4856" s="129"/>
      <c r="J4856" s="87"/>
      <c r="K4856" s="87"/>
      <c r="L4856" s="96"/>
    </row>
    <row r="4857" spans="2:12" x14ac:dyDescent="0.2">
      <c r="B4857" s="103" t="s">
        <v>50</v>
      </c>
      <c r="C4857" s="103" t="s">
        <v>4432</v>
      </c>
      <c r="D4857" s="105">
        <v>33</v>
      </c>
      <c r="E4857" s="105">
        <v>30461374</v>
      </c>
      <c r="F4857" s="106" t="s">
        <v>4530</v>
      </c>
      <c r="G4857" s="140">
        <v>68340.120999999999</v>
      </c>
      <c r="H4857" s="140">
        <v>349.98399999999998</v>
      </c>
      <c r="I4857" s="129"/>
      <c r="J4857" s="87"/>
      <c r="K4857" s="87"/>
      <c r="L4857" s="96"/>
    </row>
    <row r="4858" spans="2:12" x14ac:dyDescent="0.2">
      <c r="B4858" s="103" t="s">
        <v>50</v>
      </c>
      <c r="C4858" s="103" t="s">
        <v>4432</v>
      </c>
      <c r="D4858" s="105">
        <v>33</v>
      </c>
      <c r="E4858" s="105">
        <v>30462095</v>
      </c>
      <c r="F4858" s="106" t="s">
        <v>4531</v>
      </c>
      <c r="G4858" s="140">
        <v>83425.544999999998</v>
      </c>
      <c r="H4858" s="140">
        <v>10454.15</v>
      </c>
      <c r="I4858" s="129"/>
      <c r="J4858" s="87"/>
      <c r="K4858" s="87"/>
      <c r="L4858" s="96"/>
    </row>
    <row r="4859" spans="2:12" x14ac:dyDescent="0.2">
      <c r="B4859" s="103" t="s">
        <v>50</v>
      </c>
      <c r="C4859" s="103" t="s">
        <v>4397</v>
      </c>
      <c r="D4859" s="105">
        <v>33</v>
      </c>
      <c r="E4859" s="105">
        <v>30459700</v>
      </c>
      <c r="F4859" s="106" t="s">
        <v>4532</v>
      </c>
      <c r="G4859" s="140">
        <v>39431.148999999998</v>
      </c>
      <c r="H4859" s="140">
        <v>7549.473</v>
      </c>
      <c r="I4859" s="129"/>
      <c r="J4859" s="87"/>
      <c r="K4859" s="87"/>
      <c r="L4859" s="96"/>
    </row>
    <row r="4860" spans="2:12" x14ac:dyDescent="0.2">
      <c r="B4860" s="103" t="s">
        <v>50</v>
      </c>
      <c r="C4860" s="103" t="s">
        <v>4416</v>
      </c>
      <c r="D4860" s="105">
        <v>33</v>
      </c>
      <c r="E4860" s="105">
        <v>30460474</v>
      </c>
      <c r="F4860" s="106" t="s">
        <v>4533</v>
      </c>
      <c r="G4860" s="140">
        <v>80151</v>
      </c>
      <c r="H4860" s="140">
        <v>38677.5</v>
      </c>
      <c r="I4860" s="129"/>
      <c r="J4860" s="87"/>
      <c r="K4860" s="87"/>
      <c r="L4860" s="96"/>
    </row>
    <row r="4861" spans="2:12" x14ac:dyDescent="0.2">
      <c r="B4861" s="103" t="s">
        <v>50</v>
      </c>
      <c r="C4861" s="103" t="s">
        <v>4400</v>
      </c>
      <c r="D4861" s="105">
        <v>33</v>
      </c>
      <c r="E4861" s="105">
        <v>30464533</v>
      </c>
      <c r="F4861" s="106" t="s">
        <v>4534</v>
      </c>
      <c r="G4861" s="140">
        <v>91687.744999999995</v>
      </c>
      <c r="H4861" s="140">
        <v>91687.744999999995</v>
      </c>
      <c r="I4861" s="129"/>
      <c r="J4861" s="87"/>
      <c r="K4861" s="87"/>
      <c r="L4861" s="96"/>
    </row>
    <row r="4862" spans="2:12" x14ac:dyDescent="0.2">
      <c r="B4862" s="103" t="s">
        <v>50</v>
      </c>
      <c r="C4862" s="103" t="s">
        <v>4413</v>
      </c>
      <c r="D4862" s="105">
        <v>33</v>
      </c>
      <c r="E4862" s="105">
        <v>30468334</v>
      </c>
      <c r="F4862" s="106" t="s">
        <v>4535</v>
      </c>
      <c r="G4862" s="140">
        <v>38643</v>
      </c>
      <c r="H4862" s="140">
        <v>33600.516000000003</v>
      </c>
      <c r="I4862" s="129"/>
      <c r="J4862" s="87"/>
      <c r="K4862" s="87"/>
      <c r="L4862" s="96"/>
    </row>
    <row r="4863" spans="2:12" x14ac:dyDescent="0.2">
      <c r="B4863" s="103" t="s">
        <v>50</v>
      </c>
      <c r="C4863" s="103" t="s">
        <v>4413</v>
      </c>
      <c r="D4863" s="105">
        <v>33</v>
      </c>
      <c r="E4863" s="105">
        <v>30468439</v>
      </c>
      <c r="F4863" s="106" t="s">
        <v>4536</v>
      </c>
      <c r="G4863" s="140">
        <v>57732</v>
      </c>
      <c r="H4863" s="140">
        <v>56559.595999999998</v>
      </c>
      <c r="I4863" s="129"/>
      <c r="J4863" s="87"/>
      <c r="K4863" s="87"/>
      <c r="L4863" s="96"/>
    </row>
    <row r="4864" spans="2:12" x14ac:dyDescent="0.2">
      <c r="B4864" s="103" t="s">
        <v>50</v>
      </c>
      <c r="C4864" s="103" t="s">
        <v>4413</v>
      </c>
      <c r="D4864" s="105">
        <v>33</v>
      </c>
      <c r="E4864" s="105">
        <v>30468539</v>
      </c>
      <c r="F4864" s="106" t="s">
        <v>4537</v>
      </c>
      <c r="G4864" s="140">
        <v>39678</v>
      </c>
      <c r="H4864" s="140">
        <v>35707.932000000001</v>
      </c>
      <c r="I4864" s="129"/>
      <c r="J4864" s="87"/>
      <c r="K4864" s="87"/>
      <c r="L4864" s="96"/>
    </row>
    <row r="4865" spans="2:12" x14ac:dyDescent="0.2">
      <c r="B4865" s="103" t="s">
        <v>50</v>
      </c>
      <c r="C4865" s="103" t="s">
        <v>4410</v>
      </c>
      <c r="D4865" s="105">
        <v>33</v>
      </c>
      <c r="E4865" s="105">
        <v>30468837</v>
      </c>
      <c r="F4865" s="106" t="s">
        <v>4538</v>
      </c>
      <c r="G4865" s="140">
        <v>76530.865000000005</v>
      </c>
      <c r="H4865" s="140">
        <v>55000</v>
      </c>
      <c r="I4865" s="129"/>
      <c r="J4865" s="87"/>
      <c r="K4865" s="87"/>
      <c r="L4865" s="96"/>
    </row>
    <row r="4866" spans="2:12" x14ac:dyDescent="0.2">
      <c r="B4866" s="103" t="s">
        <v>50</v>
      </c>
      <c r="C4866" s="103" t="s">
        <v>4449</v>
      </c>
      <c r="D4866" s="105">
        <v>33</v>
      </c>
      <c r="E4866" s="105">
        <v>30469455</v>
      </c>
      <c r="F4866" s="106" t="s">
        <v>4539</v>
      </c>
      <c r="G4866" s="140">
        <v>71245</v>
      </c>
      <c r="H4866" s="140">
        <v>17811.223999999998</v>
      </c>
      <c r="I4866" s="129"/>
      <c r="J4866" s="87"/>
      <c r="K4866" s="87"/>
      <c r="L4866" s="96"/>
    </row>
    <row r="4867" spans="2:12" x14ac:dyDescent="0.2">
      <c r="B4867" s="103" t="s">
        <v>50</v>
      </c>
      <c r="C4867" s="103" t="s">
        <v>4423</v>
      </c>
      <c r="D4867" s="105">
        <v>33</v>
      </c>
      <c r="E4867" s="105">
        <v>30471702</v>
      </c>
      <c r="F4867" s="106" t="s">
        <v>4540</v>
      </c>
      <c r="G4867" s="140">
        <v>75632</v>
      </c>
      <c r="H4867" s="140">
        <v>36307.93</v>
      </c>
      <c r="I4867" s="129"/>
      <c r="J4867" s="87"/>
      <c r="K4867" s="87"/>
      <c r="L4867" s="96"/>
    </row>
    <row r="4868" spans="2:12" x14ac:dyDescent="0.2">
      <c r="B4868" s="103" t="s">
        <v>50</v>
      </c>
      <c r="C4868" s="103" t="s">
        <v>4397</v>
      </c>
      <c r="D4868" s="105">
        <v>33</v>
      </c>
      <c r="E4868" s="105">
        <v>30471706</v>
      </c>
      <c r="F4868" s="106" t="s">
        <v>4541</v>
      </c>
      <c r="G4868" s="140">
        <v>41059.909</v>
      </c>
      <c r="H4868" s="140">
        <v>41059.909</v>
      </c>
      <c r="I4868" s="129"/>
      <c r="J4868" s="87"/>
      <c r="K4868" s="87"/>
      <c r="L4868" s="96"/>
    </row>
    <row r="4869" spans="2:12" x14ac:dyDescent="0.2">
      <c r="B4869" s="103" t="s">
        <v>50</v>
      </c>
      <c r="C4869" s="103" t="s">
        <v>4397</v>
      </c>
      <c r="D4869" s="105">
        <v>33</v>
      </c>
      <c r="E4869" s="105">
        <v>30481619</v>
      </c>
      <c r="F4869" s="106" t="s">
        <v>4542</v>
      </c>
      <c r="G4869" s="140">
        <v>58596.6</v>
      </c>
      <c r="H4869" s="140">
        <v>4925.6000000000004</v>
      </c>
      <c r="I4869" s="129"/>
      <c r="J4869" s="87"/>
      <c r="K4869" s="87"/>
      <c r="L4869" s="96"/>
    </row>
    <row r="4870" spans="2:12" x14ac:dyDescent="0.2">
      <c r="B4870" s="103" t="s">
        <v>50</v>
      </c>
      <c r="C4870" s="103" t="s">
        <v>4397</v>
      </c>
      <c r="D4870" s="105">
        <v>33</v>
      </c>
      <c r="E4870" s="105">
        <v>30482024</v>
      </c>
      <c r="F4870" s="106" t="s">
        <v>4543</v>
      </c>
      <c r="G4870" s="140">
        <v>55767.6</v>
      </c>
      <c r="H4870" s="140">
        <v>281.60000000000002</v>
      </c>
      <c r="I4870" s="129"/>
      <c r="J4870" s="87"/>
      <c r="K4870" s="87"/>
      <c r="L4870" s="96"/>
    </row>
    <row r="4871" spans="2:12" x14ac:dyDescent="0.2">
      <c r="B4871" s="103" t="s">
        <v>50</v>
      </c>
      <c r="C4871" s="103" t="s">
        <v>4397</v>
      </c>
      <c r="D4871" s="105">
        <v>33</v>
      </c>
      <c r="E4871" s="105">
        <v>30482025</v>
      </c>
      <c r="F4871" s="106" t="s">
        <v>4544</v>
      </c>
      <c r="G4871" s="140">
        <v>54892.794000000002</v>
      </c>
      <c r="H4871" s="140">
        <v>1784.7940000000001</v>
      </c>
      <c r="I4871" s="129"/>
      <c r="J4871" s="87"/>
      <c r="K4871" s="87"/>
      <c r="L4871" s="96"/>
    </row>
    <row r="4872" spans="2:12" x14ac:dyDescent="0.2">
      <c r="B4872" s="103" t="s">
        <v>50</v>
      </c>
      <c r="C4872" s="103" t="s">
        <v>4397</v>
      </c>
      <c r="D4872" s="105">
        <v>33</v>
      </c>
      <c r="E4872" s="105">
        <v>30483219</v>
      </c>
      <c r="F4872" s="106" t="s">
        <v>4545</v>
      </c>
      <c r="G4872" s="140">
        <v>68773.616999999998</v>
      </c>
      <c r="H4872" s="140">
        <v>68773.616999999998</v>
      </c>
      <c r="I4872" s="129"/>
      <c r="J4872" s="87"/>
      <c r="K4872" s="87"/>
      <c r="L4872" s="96"/>
    </row>
    <row r="4873" spans="2:12" x14ac:dyDescent="0.2">
      <c r="B4873" s="103" t="s">
        <v>50</v>
      </c>
      <c r="C4873" s="103" t="s">
        <v>4432</v>
      </c>
      <c r="D4873" s="105">
        <v>33</v>
      </c>
      <c r="E4873" s="105">
        <v>30483312</v>
      </c>
      <c r="F4873" s="106" t="s">
        <v>4546</v>
      </c>
      <c r="G4873" s="140">
        <v>64755</v>
      </c>
      <c r="H4873" s="140">
        <v>23334.668000000001</v>
      </c>
      <c r="I4873" s="129"/>
      <c r="J4873" s="87"/>
      <c r="K4873" s="87"/>
      <c r="L4873" s="96"/>
    </row>
    <row r="4874" spans="2:12" x14ac:dyDescent="0.2">
      <c r="B4874" s="103" t="s">
        <v>50</v>
      </c>
      <c r="C4874" s="103" t="s">
        <v>4401</v>
      </c>
      <c r="D4874" s="105">
        <v>33</v>
      </c>
      <c r="E4874" s="105">
        <v>30483322</v>
      </c>
      <c r="F4874" s="106" t="s">
        <v>4547</v>
      </c>
      <c r="G4874" s="140">
        <v>49154</v>
      </c>
      <c r="H4874" s="140">
        <v>68.543999999999997</v>
      </c>
      <c r="I4874" s="129"/>
      <c r="J4874" s="87"/>
      <c r="K4874" s="87"/>
      <c r="L4874" s="96"/>
    </row>
    <row r="4875" spans="2:12" x14ac:dyDescent="0.2">
      <c r="B4875" s="103" t="s">
        <v>50</v>
      </c>
      <c r="C4875" s="103" t="s">
        <v>4401</v>
      </c>
      <c r="D4875" s="105">
        <v>33</v>
      </c>
      <c r="E4875" s="105">
        <v>30483323</v>
      </c>
      <c r="F4875" s="106" t="s">
        <v>4548</v>
      </c>
      <c r="G4875" s="140">
        <v>67286.244000000006</v>
      </c>
      <c r="H4875" s="140">
        <v>66286.244000000006</v>
      </c>
      <c r="I4875" s="129"/>
      <c r="J4875" s="87"/>
      <c r="K4875" s="87"/>
      <c r="L4875" s="96"/>
    </row>
    <row r="4876" spans="2:12" x14ac:dyDescent="0.2">
      <c r="B4876" s="103" t="s">
        <v>50</v>
      </c>
      <c r="C4876" s="103" t="s">
        <v>4397</v>
      </c>
      <c r="D4876" s="105">
        <v>33</v>
      </c>
      <c r="E4876" s="105">
        <v>30483572</v>
      </c>
      <c r="F4876" s="106" t="s">
        <v>4549</v>
      </c>
      <c r="G4876" s="140">
        <v>73678</v>
      </c>
      <c r="H4876" s="140">
        <v>73637.035000000003</v>
      </c>
      <c r="I4876" s="129"/>
      <c r="J4876" s="87"/>
      <c r="K4876" s="87"/>
      <c r="L4876" s="96"/>
    </row>
    <row r="4877" spans="2:12" x14ac:dyDescent="0.2">
      <c r="B4877" s="103" t="s">
        <v>50</v>
      </c>
      <c r="C4877" s="103" t="s">
        <v>4397</v>
      </c>
      <c r="D4877" s="105">
        <v>33</v>
      </c>
      <c r="E4877" s="105">
        <v>30483575</v>
      </c>
      <c r="F4877" s="106" t="s">
        <v>4550</v>
      </c>
      <c r="G4877" s="140">
        <v>92338.06</v>
      </c>
      <c r="H4877" s="140">
        <v>92337.812000000005</v>
      </c>
      <c r="I4877" s="129"/>
      <c r="J4877" s="87"/>
      <c r="K4877" s="87"/>
      <c r="L4877" s="96"/>
    </row>
    <row r="4878" spans="2:12" x14ac:dyDescent="0.2">
      <c r="B4878" s="103" t="s">
        <v>50</v>
      </c>
      <c r="C4878" s="103" t="s">
        <v>4432</v>
      </c>
      <c r="D4878" s="105">
        <v>33</v>
      </c>
      <c r="E4878" s="105">
        <v>30483653</v>
      </c>
      <c r="F4878" s="106" t="s">
        <v>4551</v>
      </c>
      <c r="G4878" s="140">
        <v>74987</v>
      </c>
      <c r="H4878" s="140">
        <v>74986.244999999995</v>
      </c>
      <c r="I4878" s="129"/>
      <c r="J4878" s="87"/>
      <c r="K4878" s="87"/>
      <c r="L4878" s="96"/>
    </row>
    <row r="4879" spans="2:12" x14ac:dyDescent="0.2">
      <c r="B4879" s="103" t="s">
        <v>50</v>
      </c>
      <c r="C4879" s="103" t="s">
        <v>4432</v>
      </c>
      <c r="D4879" s="105">
        <v>33</v>
      </c>
      <c r="E4879" s="105">
        <v>30483656</v>
      </c>
      <c r="F4879" s="106" t="s">
        <v>4552</v>
      </c>
      <c r="G4879" s="140">
        <v>84013.084000000003</v>
      </c>
      <c r="H4879" s="140">
        <v>84363.039000000004</v>
      </c>
      <c r="I4879" s="129"/>
      <c r="J4879" s="87"/>
      <c r="K4879" s="87"/>
      <c r="L4879" s="96"/>
    </row>
    <row r="4880" spans="2:12" x14ac:dyDescent="0.2">
      <c r="B4880" s="103" t="s">
        <v>50</v>
      </c>
      <c r="C4880" s="103" t="s">
        <v>4401</v>
      </c>
      <c r="D4880" s="105">
        <v>33</v>
      </c>
      <c r="E4880" s="105">
        <v>30483769</v>
      </c>
      <c r="F4880" s="106" t="s">
        <v>4553</v>
      </c>
      <c r="G4880" s="140">
        <v>85605.054000000004</v>
      </c>
      <c r="H4880" s="140">
        <v>85955.054000000004</v>
      </c>
      <c r="I4880" s="129"/>
      <c r="J4880" s="87"/>
      <c r="K4880" s="87"/>
      <c r="L4880" s="96"/>
    </row>
    <row r="4881" spans="2:12" x14ac:dyDescent="0.2">
      <c r="B4881" s="103" t="s">
        <v>50</v>
      </c>
      <c r="C4881" s="103" t="s">
        <v>4397</v>
      </c>
      <c r="D4881" s="105">
        <v>33</v>
      </c>
      <c r="E4881" s="105">
        <v>30483882</v>
      </c>
      <c r="F4881" s="106" t="s">
        <v>4554</v>
      </c>
      <c r="G4881" s="140">
        <v>92457</v>
      </c>
      <c r="H4881" s="140">
        <v>92456.95</v>
      </c>
      <c r="I4881" s="129"/>
      <c r="J4881" s="87"/>
      <c r="K4881" s="87"/>
      <c r="L4881" s="96"/>
    </row>
    <row r="4882" spans="2:12" x14ac:dyDescent="0.2">
      <c r="B4882" s="103" t="s">
        <v>50</v>
      </c>
      <c r="C4882" s="103" t="s">
        <v>4397</v>
      </c>
      <c r="D4882" s="105">
        <v>33</v>
      </c>
      <c r="E4882" s="105">
        <v>30484035</v>
      </c>
      <c r="F4882" s="106" t="s">
        <v>4555</v>
      </c>
      <c r="G4882" s="140">
        <v>86861.074999999997</v>
      </c>
      <c r="H4882" s="140">
        <v>86861.074999999997</v>
      </c>
      <c r="I4882" s="129"/>
      <c r="J4882" s="87"/>
      <c r="K4882" s="87"/>
      <c r="L4882" s="96"/>
    </row>
    <row r="4883" spans="2:12" x14ac:dyDescent="0.2">
      <c r="B4883" s="103" t="s">
        <v>50</v>
      </c>
      <c r="C4883" s="103" t="s">
        <v>4432</v>
      </c>
      <c r="D4883" s="105">
        <v>33</v>
      </c>
      <c r="E4883" s="105">
        <v>30484089</v>
      </c>
      <c r="F4883" s="106" t="s">
        <v>4556</v>
      </c>
      <c r="G4883" s="140">
        <v>74209</v>
      </c>
      <c r="H4883" s="140">
        <v>74206.34</v>
      </c>
      <c r="I4883" s="129"/>
      <c r="J4883" s="87"/>
      <c r="K4883" s="87"/>
      <c r="L4883" s="96"/>
    </row>
    <row r="4884" spans="2:12" x14ac:dyDescent="0.2">
      <c r="B4884" s="103" t="s">
        <v>50</v>
      </c>
      <c r="C4884" s="103" t="s">
        <v>4432</v>
      </c>
      <c r="D4884" s="105">
        <v>33</v>
      </c>
      <c r="E4884" s="105">
        <v>30484094</v>
      </c>
      <c r="F4884" s="106" t="s">
        <v>4557</v>
      </c>
      <c r="G4884" s="140">
        <v>73826</v>
      </c>
      <c r="H4884" s="140">
        <v>73823.759000000005</v>
      </c>
      <c r="I4884" s="129"/>
      <c r="J4884" s="87"/>
      <c r="K4884" s="87"/>
      <c r="L4884" s="96"/>
    </row>
    <row r="4885" spans="2:12" x14ac:dyDescent="0.2">
      <c r="B4885" s="103" t="s">
        <v>50</v>
      </c>
      <c r="C4885" s="103" t="s">
        <v>4432</v>
      </c>
      <c r="D4885" s="105">
        <v>33</v>
      </c>
      <c r="E4885" s="105">
        <v>30484151</v>
      </c>
      <c r="F4885" s="106" t="s">
        <v>4558</v>
      </c>
      <c r="G4885" s="140">
        <v>88052</v>
      </c>
      <c r="H4885" s="140">
        <v>53490.538</v>
      </c>
      <c r="I4885" s="129"/>
      <c r="J4885" s="87"/>
      <c r="K4885" s="87"/>
      <c r="L4885" s="96"/>
    </row>
    <row r="4886" spans="2:12" x14ac:dyDescent="0.2">
      <c r="B4886" s="103" t="s">
        <v>50</v>
      </c>
      <c r="C4886" s="103" t="s">
        <v>4401</v>
      </c>
      <c r="D4886" s="105">
        <v>33</v>
      </c>
      <c r="E4886" s="105">
        <v>30484154</v>
      </c>
      <c r="F4886" s="106" t="s">
        <v>4559</v>
      </c>
      <c r="G4886" s="140">
        <v>91044.172999999995</v>
      </c>
      <c r="H4886" s="140">
        <v>61828.584000000003</v>
      </c>
      <c r="I4886" s="129"/>
      <c r="J4886" s="87"/>
      <c r="K4886" s="87"/>
      <c r="L4886" s="96"/>
    </row>
    <row r="4887" spans="2:12" x14ac:dyDescent="0.2">
      <c r="B4887" s="103" t="s">
        <v>50</v>
      </c>
      <c r="C4887" s="103" t="s">
        <v>4401</v>
      </c>
      <c r="D4887" s="105">
        <v>33</v>
      </c>
      <c r="E4887" s="105">
        <v>30484155</v>
      </c>
      <c r="F4887" s="106" t="s">
        <v>4560</v>
      </c>
      <c r="G4887" s="140">
        <v>81016.839000000007</v>
      </c>
      <c r="H4887" s="140">
        <v>80016.839000000007</v>
      </c>
      <c r="I4887" s="129"/>
      <c r="J4887" s="87"/>
      <c r="K4887" s="87"/>
      <c r="L4887" s="96"/>
    </row>
    <row r="4888" spans="2:12" x14ac:dyDescent="0.2">
      <c r="B4888" s="103" t="s">
        <v>50</v>
      </c>
      <c r="C4888" s="103" t="s">
        <v>4401</v>
      </c>
      <c r="D4888" s="105">
        <v>33</v>
      </c>
      <c r="E4888" s="105">
        <v>30484158</v>
      </c>
      <c r="F4888" s="106" t="s">
        <v>4561</v>
      </c>
      <c r="G4888" s="140">
        <v>52250.625</v>
      </c>
      <c r="H4888" s="140">
        <v>26677.441999999999</v>
      </c>
      <c r="I4888" s="129"/>
      <c r="J4888" s="87"/>
      <c r="K4888" s="87"/>
      <c r="L4888" s="96"/>
    </row>
    <row r="4889" spans="2:12" x14ac:dyDescent="0.2">
      <c r="B4889" s="103" t="s">
        <v>50</v>
      </c>
      <c r="C4889" s="103" t="s">
        <v>4400</v>
      </c>
      <c r="D4889" s="105">
        <v>33</v>
      </c>
      <c r="E4889" s="105">
        <v>30484178</v>
      </c>
      <c r="F4889" s="106" t="s">
        <v>4562</v>
      </c>
      <c r="G4889" s="140">
        <v>50705.817999999999</v>
      </c>
      <c r="H4889" s="140">
        <v>13216.986000000001</v>
      </c>
      <c r="I4889" s="129"/>
      <c r="J4889" s="87"/>
      <c r="K4889" s="87"/>
      <c r="L4889" s="96"/>
    </row>
    <row r="4890" spans="2:12" x14ac:dyDescent="0.2">
      <c r="B4890" s="103" t="s">
        <v>50</v>
      </c>
      <c r="C4890" s="103" t="s">
        <v>4401</v>
      </c>
      <c r="D4890" s="105">
        <v>33</v>
      </c>
      <c r="E4890" s="105">
        <v>30484189</v>
      </c>
      <c r="F4890" s="106" t="s">
        <v>4563</v>
      </c>
      <c r="G4890" s="140">
        <v>52245</v>
      </c>
      <c r="H4890" s="140">
        <v>10472.136</v>
      </c>
      <c r="I4890" s="129"/>
      <c r="J4890" s="87"/>
      <c r="K4890" s="87"/>
      <c r="L4890" s="96"/>
    </row>
    <row r="4891" spans="2:12" x14ac:dyDescent="0.2">
      <c r="B4891" s="103" t="s">
        <v>50</v>
      </c>
      <c r="C4891" s="103" t="s">
        <v>4401</v>
      </c>
      <c r="D4891" s="105">
        <v>33</v>
      </c>
      <c r="E4891" s="105">
        <v>30484210</v>
      </c>
      <c r="F4891" s="106" t="s">
        <v>4564</v>
      </c>
      <c r="G4891" s="140">
        <v>75275.543999999994</v>
      </c>
      <c r="H4891" s="140">
        <v>62393.387999999999</v>
      </c>
      <c r="I4891" s="129"/>
      <c r="J4891" s="87"/>
      <c r="K4891" s="87"/>
      <c r="L4891" s="96"/>
    </row>
    <row r="4892" spans="2:12" x14ac:dyDescent="0.2">
      <c r="B4892" s="103" t="s">
        <v>50</v>
      </c>
      <c r="C4892" s="103" t="s">
        <v>4400</v>
      </c>
      <c r="D4892" s="105">
        <v>33</v>
      </c>
      <c r="E4892" s="105">
        <v>30484232</v>
      </c>
      <c r="F4892" s="106" t="s">
        <v>5412</v>
      </c>
      <c r="G4892" s="140">
        <v>50699.025999999998</v>
      </c>
      <c r="H4892" s="140">
        <v>13172.251</v>
      </c>
      <c r="I4892" s="129"/>
      <c r="J4892" s="87"/>
      <c r="K4892" s="87"/>
      <c r="L4892" s="96"/>
    </row>
    <row r="4893" spans="2:12" x14ac:dyDescent="0.2">
      <c r="B4893" s="103" t="s">
        <v>50</v>
      </c>
      <c r="C4893" s="103" t="s">
        <v>4400</v>
      </c>
      <c r="D4893" s="105">
        <v>33</v>
      </c>
      <c r="E4893" s="105">
        <v>30484236</v>
      </c>
      <c r="F4893" s="106" t="s">
        <v>4565</v>
      </c>
      <c r="G4893" s="140">
        <v>49946.106</v>
      </c>
      <c r="H4893" s="140">
        <v>13901.573</v>
      </c>
      <c r="I4893" s="129"/>
      <c r="J4893" s="87"/>
      <c r="K4893" s="87"/>
      <c r="L4893" s="96"/>
    </row>
    <row r="4894" spans="2:12" x14ac:dyDescent="0.2">
      <c r="B4894" s="103" t="s">
        <v>50</v>
      </c>
      <c r="C4894" s="103" t="s">
        <v>4400</v>
      </c>
      <c r="D4894" s="105">
        <v>33</v>
      </c>
      <c r="E4894" s="105">
        <v>30484237</v>
      </c>
      <c r="F4894" s="106" t="s">
        <v>4566</v>
      </c>
      <c r="G4894" s="140">
        <v>22219.812000000002</v>
      </c>
      <c r="H4894" s="140">
        <v>22219.812000000002</v>
      </c>
      <c r="I4894" s="129"/>
      <c r="J4894" s="87"/>
      <c r="K4894" s="87"/>
      <c r="L4894" s="96"/>
    </row>
    <row r="4895" spans="2:12" x14ac:dyDescent="0.2">
      <c r="B4895" s="103" t="s">
        <v>50</v>
      </c>
      <c r="C4895" s="103" t="s">
        <v>4397</v>
      </c>
      <c r="D4895" s="105">
        <v>33</v>
      </c>
      <c r="E4895" s="105">
        <v>30484271</v>
      </c>
      <c r="F4895" s="106" t="s">
        <v>4567</v>
      </c>
      <c r="G4895" s="140">
        <v>91363.44</v>
      </c>
      <c r="H4895" s="140">
        <v>91363.44</v>
      </c>
      <c r="I4895" s="129"/>
      <c r="J4895" s="87"/>
      <c r="K4895" s="87"/>
      <c r="L4895" s="96"/>
    </row>
    <row r="4896" spans="2:12" x14ac:dyDescent="0.2">
      <c r="B4896" s="103" t="s">
        <v>50</v>
      </c>
      <c r="C4896" s="103" t="s">
        <v>4432</v>
      </c>
      <c r="D4896" s="105">
        <v>33</v>
      </c>
      <c r="E4896" s="105">
        <v>30484321</v>
      </c>
      <c r="F4896" s="106" t="s">
        <v>4568</v>
      </c>
      <c r="G4896" s="140">
        <v>68824</v>
      </c>
      <c r="H4896" s="140">
        <v>64003.981</v>
      </c>
      <c r="I4896" s="129"/>
      <c r="J4896" s="87"/>
      <c r="K4896" s="87"/>
      <c r="L4896" s="96"/>
    </row>
    <row r="4897" spans="2:12" x14ac:dyDescent="0.2">
      <c r="B4897" s="103" t="s">
        <v>50</v>
      </c>
      <c r="C4897" s="103" t="s">
        <v>4410</v>
      </c>
      <c r="D4897" s="105">
        <v>33</v>
      </c>
      <c r="E4897" s="105">
        <v>30484414</v>
      </c>
      <c r="F4897" s="106" t="s">
        <v>4569</v>
      </c>
      <c r="G4897" s="140">
        <v>92443</v>
      </c>
      <c r="H4897" s="140">
        <v>45442.353000000003</v>
      </c>
      <c r="I4897" s="129"/>
      <c r="J4897" s="87"/>
      <c r="K4897" s="87"/>
      <c r="L4897" s="96"/>
    </row>
    <row r="4898" spans="2:12" x14ac:dyDescent="0.2">
      <c r="B4898" s="103" t="s">
        <v>50</v>
      </c>
      <c r="C4898" s="103" t="s">
        <v>4416</v>
      </c>
      <c r="D4898" s="105">
        <v>33</v>
      </c>
      <c r="E4898" s="105">
        <v>30484458</v>
      </c>
      <c r="F4898" s="106" t="s">
        <v>4570</v>
      </c>
      <c r="G4898" s="140">
        <v>63250</v>
      </c>
      <c r="H4898" s="140">
        <v>55684.281000000003</v>
      </c>
      <c r="I4898" s="129"/>
      <c r="J4898" s="87"/>
      <c r="K4898" s="87"/>
      <c r="L4898" s="96"/>
    </row>
    <row r="4899" spans="2:12" x14ac:dyDescent="0.2">
      <c r="B4899" s="103" t="s">
        <v>50</v>
      </c>
      <c r="C4899" s="103" t="s">
        <v>4397</v>
      </c>
      <c r="D4899" s="105">
        <v>33</v>
      </c>
      <c r="E4899" s="105">
        <v>30484481</v>
      </c>
      <c r="F4899" s="106" t="s">
        <v>4571</v>
      </c>
      <c r="G4899" s="140">
        <v>92125.154999999999</v>
      </c>
      <c r="H4899" s="140">
        <v>92125.154999999999</v>
      </c>
      <c r="I4899" s="129"/>
      <c r="J4899" s="87"/>
      <c r="K4899" s="87"/>
      <c r="L4899" s="96"/>
    </row>
    <row r="4900" spans="2:12" x14ac:dyDescent="0.2">
      <c r="B4900" s="103" t="s">
        <v>50</v>
      </c>
      <c r="C4900" s="103" t="s">
        <v>4416</v>
      </c>
      <c r="D4900" s="105">
        <v>33</v>
      </c>
      <c r="E4900" s="105">
        <v>30484487</v>
      </c>
      <c r="F4900" s="106" t="s">
        <v>4572</v>
      </c>
      <c r="G4900" s="140">
        <v>69881.100000000006</v>
      </c>
      <c r="H4900" s="140">
        <v>59920.042000000001</v>
      </c>
      <c r="I4900" s="129"/>
      <c r="J4900" s="87"/>
      <c r="K4900" s="87"/>
      <c r="L4900" s="96"/>
    </row>
    <row r="4901" spans="2:12" x14ac:dyDescent="0.2">
      <c r="B4901" s="103" t="s">
        <v>50</v>
      </c>
      <c r="C4901" s="103" t="s">
        <v>4432</v>
      </c>
      <c r="D4901" s="105">
        <v>33</v>
      </c>
      <c r="E4901" s="105">
        <v>30484497</v>
      </c>
      <c r="F4901" s="106" t="s">
        <v>4573</v>
      </c>
      <c r="G4901" s="140">
        <v>70600</v>
      </c>
      <c r="H4901" s="140">
        <v>70598.11</v>
      </c>
      <c r="I4901" s="129"/>
      <c r="J4901" s="87"/>
      <c r="K4901" s="87"/>
      <c r="L4901" s="96"/>
    </row>
    <row r="4902" spans="2:12" x14ac:dyDescent="0.2">
      <c r="B4902" s="103" t="s">
        <v>50</v>
      </c>
      <c r="C4902" s="103" t="s">
        <v>4397</v>
      </c>
      <c r="D4902" s="105">
        <v>33</v>
      </c>
      <c r="E4902" s="105">
        <v>30484518</v>
      </c>
      <c r="F4902" s="106" t="s">
        <v>4574</v>
      </c>
      <c r="G4902" s="140">
        <v>85255.899000000005</v>
      </c>
      <c r="H4902" s="140">
        <v>85255.899000000005</v>
      </c>
      <c r="I4902" s="129"/>
      <c r="J4902" s="87"/>
      <c r="K4902" s="87"/>
      <c r="L4902" s="96"/>
    </row>
    <row r="4903" spans="2:12" x14ac:dyDescent="0.2">
      <c r="B4903" s="103" t="s">
        <v>50</v>
      </c>
      <c r="C4903" s="103" t="s">
        <v>4397</v>
      </c>
      <c r="D4903" s="105">
        <v>33</v>
      </c>
      <c r="E4903" s="105">
        <v>30484553</v>
      </c>
      <c r="F4903" s="106" t="s">
        <v>4575</v>
      </c>
      <c r="G4903" s="140">
        <v>91556.577000000005</v>
      </c>
      <c r="H4903" s="140">
        <v>91556.577000000005</v>
      </c>
      <c r="I4903" s="129"/>
      <c r="J4903" s="87"/>
      <c r="K4903" s="87"/>
      <c r="L4903" s="96"/>
    </row>
    <row r="4904" spans="2:12" ht="25.5" x14ac:dyDescent="0.2">
      <c r="B4904" s="103" t="s">
        <v>50</v>
      </c>
      <c r="C4904" s="103" t="s">
        <v>4416</v>
      </c>
      <c r="D4904" s="105">
        <v>33</v>
      </c>
      <c r="E4904" s="105">
        <v>30484562</v>
      </c>
      <c r="F4904" s="106" t="s">
        <v>4576</v>
      </c>
      <c r="G4904" s="140">
        <v>28428.897000000001</v>
      </c>
      <c r="H4904" s="140">
        <v>21914.536</v>
      </c>
      <c r="I4904" s="129"/>
      <c r="J4904" s="87"/>
      <c r="K4904" s="87"/>
      <c r="L4904" s="96"/>
    </row>
    <row r="4905" spans="2:12" x14ac:dyDescent="0.2">
      <c r="B4905" s="103" t="s">
        <v>50</v>
      </c>
      <c r="C4905" s="103" t="s">
        <v>4432</v>
      </c>
      <c r="D4905" s="105">
        <v>33</v>
      </c>
      <c r="E4905" s="105">
        <v>30484607</v>
      </c>
      <c r="F4905" s="106" t="s">
        <v>4577</v>
      </c>
      <c r="G4905" s="140">
        <v>89751</v>
      </c>
      <c r="H4905" s="140">
        <v>89288.524000000005</v>
      </c>
      <c r="I4905" s="129"/>
      <c r="J4905" s="87"/>
      <c r="K4905" s="87"/>
      <c r="L4905" s="96"/>
    </row>
    <row r="4906" spans="2:12" x14ac:dyDescent="0.2">
      <c r="B4906" s="103" t="s">
        <v>50</v>
      </c>
      <c r="C4906" s="103" t="s">
        <v>4432</v>
      </c>
      <c r="D4906" s="105">
        <v>33</v>
      </c>
      <c r="E4906" s="105">
        <v>30484610</v>
      </c>
      <c r="F4906" s="106" t="s">
        <v>4578</v>
      </c>
      <c r="G4906" s="140">
        <v>84563.660999999993</v>
      </c>
      <c r="H4906" s="140">
        <v>84563.660999999993</v>
      </c>
      <c r="I4906" s="129"/>
      <c r="J4906" s="87"/>
      <c r="K4906" s="87"/>
      <c r="L4906" s="96"/>
    </row>
    <row r="4907" spans="2:12" x14ac:dyDescent="0.2">
      <c r="B4907" s="103" t="s">
        <v>50</v>
      </c>
      <c r="C4907" s="103" t="s">
        <v>4416</v>
      </c>
      <c r="D4907" s="105">
        <v>33</v>
      </c>
      <c r="E4907" s="105">
        <v>30484865</v>
      </c>
      <c r="F4907" s="106" t="s">
        <v>4579</v>
      </c>
      <c r="G4907" s="140">
        <v>19894.749</v>
      </c>
      <c r="H4907" s="140">
        <v>12634.218000000001</v>
      </c>
      <c r="I4907" s="129"/>
      <c r="J4907" s="87"/>
      <c r="K4907" s="87"/>
      <c r="L4907" s="96"/>
    </row>
    <row r="4908" spans="2:12" x14ac:dyDescent="0.2">
      <c r="B4908" s="103" t="s">
        <v>50</v>
      </c>
      <c r="C4908" s="103" t="s">
        <v>4410</v>
      </c>
      <c r="D4908" s="105">
        <v>33</v>
      </c>
      <c r="E4908" s="105">
        <v>30484888</v>
      </c>
      <c r="F4908" s="106" t="s">
        <v>4580</v>
      </c>
      <c r="G4908" s="140">
        <v>79607.706999999995</v>
      </c>
      <c r="H4908" s="140">
        <v>79607.706999999995</v>
      </c>
      <c r="I4908" s="129"/>
      <c r="J4908" s="87"/>
      <c r="K4908" s="87"/>
      <c r="L4908" s="96"/>
    </row>
    <row r="4909" spans="2:12" x14ac:dyDescent="0.2">
      <c r="B4909" s="103" t="s">
        <v>50</v>
      </c>
      <c r="C4909" s="103" t="s">
        <v>4395</v>
      </c>
      <c r="D4909" s="105">
        <v>33</v>
      </c>
      <c r="E4909" s="105">
        <v>30485031</v>
      </c>
      <c r="F4909" s="106" t="s">
        <v>4581</v>
      </c>
      <c r="G4909" s="140">
        <v>89999.706000000006</v>
      </c>
      <c r="H4909" s="140">
        <v>89999.706000000006</v>
      </c>
      <c r="I4909" s="129"/>
      <c r="J4909" s="87"/>
      <c r="K4909" s="87"/>
      <c r="L4909" s="96"/>
    </row>
    <row r="4910" spans="2:12" x14ac:dyDescent="0.2">
      <c r="B4910" s="103" t="s">
        <v>50</v>
      </c>
      <c r="C4910" s="103" t="s">
        <v>4395</v>
      </c>
      <c r="D4910" s="105">
        <v>33</v>
      </c>
      <c r="E4910" s="105">
        <v>30485036</v>
      </c>
      <c r="F4910" s="106" t="s">
        <v>4582</v>
      </c>
      <c r="G4910" s="140">
        <v>34890.481</v>
      </c>
      <c r="H4910" s="140">
        <v>34890.481</v>
      </c>
      <c r="I4910" s="129"/>
      <c r="J4910" s="87"/>
      <c r="K4910" s="87"/>
      <c r="L4910" s="96"/>
    </row>
    <row r="4911" spans="2:12" x14ac:dyDescent="0.2">
      <c r="B4911" s="103" t="s">
        <v>50</v>
      </c>
      <c r="C4911" s="103" t="s">
        <v>4395</v>
      </c>
      <c r="D4911" s="105">
        <v>33</v>
      </c>
      <c r="E4911" s="105">
        <v>30485038</v>
      </c>
      <c r="F4911" s="106" t="s">
        <v>4583</v>
      </c>
      <c r="G4911" s="140">
        <v>50727.017999999996</v>
      </c>
      <c r="H4911" s="140">
        <v>50727.017999999996</v>
      </c>
      <c r="I4911" s="129"/>
      <c r="J4911" s="87"/>
      <c r="K4911" s="87"/>
      <c r="L4911" s="96"/>
    </row>
    <row r="4912" spans="2:12" x14ac:dyDescent="0.2">
      <c r="B4912" s="103" t="s">
        <v>50</v>
      </c>
      <c r="C4912" s="103" t="s">
        <v>4395</v>
      </c>
      <c r="D4912" s="105">
        <v>33</v>
      </c>
      <c r="E4912" s="105">
        <v>30485039</v>
      </c>
      <c r="F4912" s="106" t="s">
        <v>4584</v>
      </c>
      <c r="G4912" s="140">
        <v>41542</v>
      </c>
      <c r="H4912" s="140">
        <v>38998.339999999997</v>
      </c>
      <c r="I4912" s="129"/>
      <c r="J4912" s="87"/>
      <c r="K4912" s="87"/>
      <c r="L4912" s="96"/>
    </row>
    <row r="4913" spans="2:12" x14ac:dyDescent="0.2">
      <c r="B4913" s="103" t="s">
        <v>50</v>
      </c>
      <c r="C4913" s="103" t="s">
        <v>4416</v>
      </c>
      <c r="D4913" s="105">
        <v>33</v>
      </c>
      <c r="E4913" s="105">
        <v>30485554</v>
      </c>
      <c r="F4913" s="106" t="s">
        <v>4585</v>
      </c>
      <c r="G4913" s="140">
        <v>54823</v>
      </c>
      <c r="H4913" s="140">
        <v>54573</v>
      </c>
      <c r="I4913" s="129"/>
      <c r="J4913" s="87"/>
      <c r="K4913" s="87"/>
      <c r="L4913" s="96"/>
    </row>
    <row r="4914" spans="2:12" x14ac:dyDescent="0.2">
      <c r="B4914" s="103" t="s">
        <v>50</v>
      </c>
      <c r="C4914" s="103" t="s">
        <v>4416</v>
      </c>
      <c r="D4914" s="105">
        <v>33</v>
      </c>
      <c r="E4914" s="105">
        <v>30485555</v>
      </c>
      <c r="F4914" s="106" t="s">
        <v>4586</v>
      </c>
      <c r="G4914" s="140">
        <v>42153</v>
      </c>
      <c r="H4914" s="140">
        <v>40197.445</v>
      </c>
      <c r="I4914" s="129"/>
      <c r="J4914" s="87"/>
      <c r="K4914" s="87"/>
      <c r="L4914" s="96"/>
    </row>
    <row r="4915" spans="2:12" x14ac:dyDescent="0.2">
      <c r="B4915" s="103" t="s">
        <v>50</v>
      </c>
      <c r="C4915" s="103" t="s">
        <v>4587</v>
      </c>
      <c r="D4915" s="105">
        <v>33</v>
      </c>
      <c r="E4915" s="105">
        <v>30485608</v>
      </c>
      <c r="F4915" s="106" t="s">
        <v>4588</v>
      </c>
      <c r="G4915" s="140">
        <v>88597</v>
      </c>
      <c r="H4915" s="140">
        <v>88347</v>
      </c>
      <c r="I4915" s="129"/>
      <c r="J4915" s="87"/>
      <c r="K4915" s="87"/>
      <c r="L4915" s="96"/>
    </row>
    <row r="4916" spans="2:12" x14ac:dyDescent="0.2">
      <c r="B4916" s="103" t="s">
        <v>50</v>
      </c>
      <c r="C4916" s="103" t="s">
        <v>4432</v>
      </c>
      <c r="D4916" s="105">
        <v>33</v>
      </c>
      <c r="E4916" s="105">
        <v>30485636</v>
      </c>
      <c r="F4916" s="106" t="s">
        <v>4589</v>
      </c>
      <c r="G4916" s="140">
        <v>62850</v>
      </c>
      <c r="H4916" s="140">
        <v>62200.169000000002</v>
      </c>
      <c r="I4916" s="129"/>
      <c r="J4916" s="87"/>
      <c r="K4916" s="87"/>
      <c r="L4916" s="96"/>
    </row>
    <row r="4917" spans="2:12" x14ac:dyDescent="0.2">
      <c r="B4917" s="103" t="s">
        <v>50</v>
      </c>
      <c r="C4917" s="103" t="s">
        <v>4397</v>
      </c>
      <c r="D4917" s="105">
        <v>33</v>
      </c>
      <c r="E4917" s="105">
        <v>30485672</v>
      </c>
      <c r="F4917" s="106" t="s">
        <v>4590</v>
      </c>
      <c r="G4917" s="140">
        <v>89048.294999999998</v>
      </c>
      <c r="H4917" s="140">
        <v>89048.294999999998</v>
      </c>
      <c r="I4917" s="129"/>
      <c r="J4917" s="87"/>
      <c r="K4917" s="87"/>
      <c r="L4917" s="96"/>
    </row>
    <row r="4918" spans="2:12" x14ac:dyDescent="0.2">
      <c r="B4918" s="103" t="s">
        <v>50</v>
      </c>
      <c r="C4918" s="103" t="s">
        <v>4410</v>
      </c>
      <c r="D4918" s="105">
        <v>33</v>
      </c>
      <c r="E4918" s="105">
        <v>30485850</v>
      </c>
      <c r="F4918" s="106" t="s">
        <v>4591</v>
      </c>
      <c r="G4918" s="140">
        <v>34959</v>
      </c>
      <c r="H4918" s="140">
        <v>34958.646999999997</v>
      </c>
      <c r="I4918" s="129"/>
      <c r="J4918" s="87"/>
      <c r="K4918" s="87"/>
      <c r="L4918" s="96"/>
    </row>
    <row r="4919" spans="2:12" x14ac:dyDescent="0.2">
      <c r="B4919" s="103" t="s">
        <v>50</v>
      </c>
      <c r="C4919" s="103" t="s">
        <v>4410</v>
      </c>
      <c r="D4919" s="105">
        <v>33</v>
      </c>
      <c r="E4919" s="105">
        <v>30486107</v>
      </c>
      <c r="F4919" s="106" t="s">
        <v>4592</v>
      </c>
      <c r="G4919" s="140">
        <v>74009.115000000005</v>
      </c>
      <c r="H4919" s="140">
        <v>74009.115000000005</v>
      </c>
      <c r="I4919" s="129"/>
      <c r="J4919" s="87"/>
      <c r="K4919" s="87"/>
      <c r="L4919" s="96"/>
    </row>
    <row r="4920" spans="2:12" x14ac:dyDescent="0.2">
      <c r="B4920" s="103" t="s">
        <v>50</v>
      </c>
      <c r="C4920" s="103" t="s">
        <v>4432</v>
      </c>
      <c r="D4920" s="105">
        <v>33</v>
      </c>
      <c r="E4920" s="105">
        <v>30486179</v>
      </c>
      <c r="F4920" s="106" t="s">
        <v>4593</v>
      </c>
      <c r="G4920" s="140">
        <v>45867</v>
      </c>
      <c r="H4920" s="140">
        <v>44309.061999999998</v>
      </c>
      <c r="I4920" s="129"/>
      <c r="J4920" s="87"/>
      <c r="K4920" s="87"/>
      <c r="L4920" s="96"/>
    </row>
    <row r="4921" spans="2:12" x14ac:dyDescent="0.2">
      <c r="B4921" s="103" t="s">
        <v>50</v>
      </c>
      <c r="C4921" s="103" t="s">
        <v>4432</v>
      </c>
      <c r="D4921" s="105">
        <v>33</v>
      </c>
      <c r="E4921" s="105">
        <v>30486180</v>
      </c>
      <c r="F4921" s="106" t="s">
        <v>4594</v>
      </c>
      <c r="G4921" s="140">
        <v>62643</v>
      </c>
      <c r="H4921" s="140">
        <v>61765.057000000001</v>
      </c>
      <c r="I4921" s="129"/>
      <c r="J4921" s="87"/>
      <c r="K4921" s="87"/>
      <c r="L4921" s="96"/>
    </row>
    <row r="4922" spans="2:12" x14ac:dyDescent="0.2">
      <c r="B4922" s="103" t="s">
        <v>50</v>
      </c>
      <c r="C4922" s="103" t="s">
        <v>4416</v>
      </c>
      <c r="D4922" s="105">
        <v>33</v>
      </c>
      <c r="E4922" s="105">
        <v>30486203</v>
      </c>
      <c r="F4922" s="106" t="s">
        <v>4595</v>
      </c>
      <c r="G4922" s="140">
        <v>35487</v>
      </c>
      <c r="H4922" s="140">
        <v>32854.383000000002</v>
      </c>
      <c r="I4922" s="129"/>
      <c r="J4922" s="87"/>
      <c r="K4922" s="87"/>
      <c r="L4922" s="96"/>
    </row>
    <row r="4923" spans="2:12" x14ac:dyDescent="0.2">
      <c r="B4923" s="103" t="s">
        <v>50</v>
      </c>
      <c r="C4923" s="103" t="s">
        <v>4397</v>
      </c>
      <c r="D4923" s="105">
        <v>33</v>
      </c>
      <c r="E4923" s="105">
        <v>30486776</v>
      </c>
      <c r="F4923" s="106" t="s">
        <v>4596</v>
      </c>
      <c r="G4923" s="140">
        <v>67749</v>
      </c>
      <c r="H4923" s="140">
        <v>54570.622000000003</v>
      </c>
      <c r="I4923" s="129"/>
      <c r="J4923" s="87"/>
      <c r="K4923" s="87"/>
      <c r="L4923" s="96"/>
    </row>
    <row r="4924" spans="2:12" x14ac:dyDescent="0.2">
      <c r="B4924" s="103" t="s">
        <v>50</v>
      </c>
      <c r="C4924" s="103" t="s">
        <v>4397</v>
      </c>
      <c r="D4924" s="105">
        <v>33</v>
      </c>
      <c r="E4924" s="105">
        <v>30486777</v>
      </c>
      <c r="F4924" s="106" t="s">
        <v>4597</v>
      </c>
      <c r="G4924" s="140">
        <v>67617</v>
      </c>
      <c r="H4924" s="140">
        <v>46305.834999999999</v>
      </c>
      <c r="I4924" s="129"/>
      <c r="J4924" s="87"/>
      <c r="K4924" s="87"/>
      <c r="L4924" s="96"/>
    </row>
    <row r="4925" spans="2:12" x14ac:dyDescent="0.2">
      <c r="B4925" s="103" t="s">
        <v>50</v>
      </c>
      <c r="C4925" s="103" t="s">
        <v>4397</v>
      </c>
      <c r="D4925" s="105">
        <v>33</v>
      </c>
      <c r="E4925" s="105">
        <v>30486778</v>
      </c>
      <c r="F4925" s="106" t="s">
        <v>4598</v>
      </c>
      <c r="G4925" s="140">
        <v>66983</v>
      </c>
      <c r="H4925" s="140">
        <v>39786.517999999996</v>
      </c>
      <c r="I4925" s="129"/>
      <c r="J4925" s="87"/>
      <c r="K4925" s="87"/>
      <c r="L4925" s="96"/>
    </row>
    <row r="4926" spans="2:12" x14ac:dyDescent="0.2">
      <c r="B4926" s="103" t="s">
        <v>50</v>
      </c>
      <c r="C4926" s="103" t="s">
        <v>4397</v>
      </c>
      <c r="D4926" s="105">
        <v>33</v>
      </c>
      <c r="E4926" s="105">
        <v>30486779</v>
      </c>
      <c r="F4926" s="106" t="s">
        <v>4599</v>
      </c>
      <c r="G4926" s="140">
        <v>66338</v>
      </c>
      <c r="H4926" s="140">
        <v>43152.531000000003</v>
      </c>
      <c r="I4926" s="129"/>
      <c r="J4926" s="87"/>
      <c r="K4926" s="87"/>
      <c r="L4926" s="96"/>
    </row>
    <row r="4927" spans="2:12" x14ac:dyDescent="0.2">
      <c r="B4927" s="103" t="s">
        <v>50</v>
      </c>
      <c r="C4927" s="103" t="s">
        <v>4397</v>
      </c>
      <c r="D4927" s="105">
        <v>33</v>
      </c>
      <c r="E4927" s="105">
        <v>30486781</v>
      </c>
      <c r="F4927" s="106" t="s">
        <v>4600</v>
      </c>
      <c r="G4927" s="140">
        <v>65812</v>
      </c>
      <c r="H4927" s="140">
        <v>46328.67</v>
      </c>
      <c r="I4927" s="129"/>
      <c r="J4927" s="87"/>
      <c r="K4927" s="87"/>
      <c r="L4927" s="96"/>
    </row>
    <row r="4928" spans="2:12" x14ac:dyDescent="0.2">
      <c r="B4928" s="103" t="s">
        <v>50</v>
      </c>
      <c r="C4928" s="103" t="s">
        <v>4410</v>
      </c>
      <c r="D4928" s="105">
        <v>33</v>
      </c>
      <c r="E4928" s="105">
        <v>30488416</v>
      </c>
      <c r="F4928" s="106" t="s">
        <v>4601</v>
      </c>
      <c r="G4928" s="140">
        <v>29760.769</v>
      </c>
      <c r="H4928" s="140">
        <v>29760.769</v>
      </c>
      <c r="I4928" s="129"/>
      <c r="J4928" s="87"/>
      <c r="K4928" s="87"/>
      <c r="L4928" s="96"/>
    </row>
    <row r="4929" spans="2:12" x14ac:dyDescent="0.2">
      <c r="B4929" s="103" t="s">
        <v>50</v>
      </c>
      <c r="C4929" s="103" t="s">
        <v>4432</v>
      </c>
      <c r="D4929" s="105">
        <v>33</v>
      </c>
      <c r="E4929" s="105">
        <v>30488533</v>
      </c>
      <c r="F4929" s="106" t="s">
        <v>4602</v>
      </c>
      <c r="G4929" s="140">
        <v>78803</v>
      </c>
      <c r="H4929" s="140">
        <v>62649.661999999997</v>
      </c>
      <c r="I4929" s="129"/>
      <c r="J4929" s="87"/>
      <c r="K4929" s="87"/>
      <c r="L4929" s="96"/>
    </row>
    <row r="4930" spans="2:12" x14ac:dyDescent="0.2">
      <c r="B4930" s="103" t="s">
        <v>50</v>
      </c>
      <c r="C4930" s="103" t="s">
        <v>4603</v>
      </c>
      <c r="D4930" s="105">
        <v>33</v>
      </c>
      <c r="E4930" s="105">
        <v>40000059</v>
      </c>
      <c r="F4930" s="106" t="s">
        <v>4604</v>
      </c>
      <c r="G4930" s="140">
        <v>27106</v>
      </c>
      <c r="H4930" s="140">
        <v>26606</v>
      </c>
      <c r="I4930" s="129"/>
      <c r="J4930" s="87"/>
      <c r="K4930" s="87"/>
      <c r="L4930" s="96"/>
    </row>
    <row r="4931" spans="2:12" x14ac:dyDescent="0.2">
      <c r="B4931" s="103" t="s">
        <v>50</v>
      </c>
      <c r="C4931" s="103" t="s">
        <v>4432</v>
      </c>
      <c r="D4931" s="105">
        <v>33</v>
      </c>
      <c r="E4931" s="105">
        <v>40000140</v>
      </c>
      <c r="F4931" s="106" t="s">
        <v>4605</v>
      </c>
      <c r="G4931" s="140">
        <v>62833</v>
      </c>
      <c r="H4931" s="140">
        <v>60815.315999999999</v>
      </c>
      <c r="I4931" s="129"/>
      <c r="J4931" s="87"/>
      <c r="K4931" s="87"/>
      <c r="L4931" s="96"/>
    </row>
    <row r="4932" spans="2:12" x14ac:dyDescent="0.2">
      <c r="B4932" s="103" t="s">
        <v>50</v>
      </c>
      <c r="C4932" s="103" t="s">
        <v>4413</v>
      </c>
      <c r="D4932" s="105">
        <v>33</v>
      </c>
      <c r="E4932" s="105">
        <v>40000361</v>
      </c>
      <c r="F4932" s="106" t="s">
        <v>4606</v>
      </c>
      <c r="G4932" s="140">
        <v>44190</v>
      </c>
      <c r="H4932" s="140">
        <v>42188.07</v>
      </c>
      <c r="I4932" s="129"/>
      <c r="J4932" s="87"/>
      <c r="K4932" s="87"/>
      <c r="L4932" s="96"/>
    </row>
    <row r="4933" spans="2:12" x14ac:dyDescent="0.2">
      <c r="B4933" s="103" t="s">
        <v>50</v>
      </c>
      <c r="C4933" s="103" t="s">
        <v>4413</v>
      </c>
      <c r="D4933" s="105">
        <v>33</v>
      </c>
      <c r="E4933" s="105">
        <v>40000579</v>
      </c>
      <c r="F4933" s="106" t="s">
        <v>4607</v>
      </c>
      <c r="G4933" s="140">
        <v>57118</v>
      </c>
      <c r="H4933" s="140">
        <v>52601.302000000003</v>
      </c>
      <c r="I4933" s="129"/>
      <c r="J4933" s="87"/>
      <c r="K4933" s="87"/>
      <c r="L4933" s="96"/>
    </row>
    <row r="4934" spans="2:12" x14ac:dyDescent="0.2">
      <c r="B4934" s="103" t="s">
        <v>50</v>
      </c>
      <c r="C4934" s="103" t="s">
        <v>4413</v>
      </c>
      <c r="D4934" s="105">
        <v>33</v>
      </c>
      <c r="E4934" s="105">
        <v>40001010</v>
      </c>
      <c r="F4934" s="106" t="s">
        <v>4608</v>
      </c>
      <c r="G4934" s="140">
        <v>46684</v>
      </c>
      <c r="H4934" s="140">
        <v>45705</v>
      </c>
      <c r="I4934" s="129"/>
      <c r="J4934" s="87"/>
      <c r="K4934" s="87"/>
      <c r="L4934" s="96"/>
    </row>
    <row r="4935" spans="2:12" x14ac:dyDescent="0.2">
      <c r="B4935" s="103" t="s">
        <v>50</v>
      </c>
      <c r="C4935" s="103" t="s">
        <v>4397</v>
      </c>
      <c r="D4935" s="105">
        <v>33</v>
      </c>
      <c r="E4935" s="105">
        <v>40003328</v>
      </c>
      <c r="F4935" s="106" t="s">
        <v>4609</v>
      </c>
      <c r="G4935" s="140">
        <v>58546</v>
      </c>
      <c r="H4935" s="140">
        <v>39010.521000000001</v>
      </c>
      <c r="I4935" s="129"/>
      <c r="J4935" s="87"/>
      <c r="K4935" s="87"/>
      <c r="L4935" s="96"/>
    </row>
    <row r="4936" spans="2:12" x14ac:dyDescent="0.2">
      <c r="B4936" s="103" t="s">
        <v>50</v>
      </c>
      <c r="C4936" s="103" t="s">
        <v>4397</v>
      </c>
      <c r="D4936" s="105">
        <v>33</v>
      </c>
      <c r="E4936" s="105">
        <v>40003517</v>
      </c>
      <c r="F4936" s="106" t="s">
        <v>4610</v>
      </c>
      <c r="G4936" s="140">
        <v>69733</v>
      </c>
      <c r="H4936" s="140">
        <v>61146.906000000003</v>
      </c>
      <c r="I4936" s="129"/>
      <c r="J4936" s="87"/>
      <c r="K4936" s="87"/>
      <c r="L4936" s="96"/>
    </row>
    <row r="4937" spans="2:12" x14ac:dyDescent="0.2">
      <c r="B4937" s="103" t="s">
        <v>50</v>
      </c>
      <c r="C4937" s="103" t="s">
        <v>4397</v>
      </c>
      <c r="D4937" s="105">
        <v>33</v>
      </c>
      <c r="E4937" s="105">
        <v>40003518</v>
      </c>
      <c r="F4937" s="106" t="s">
        <v>4611</v>
      </c>
      <c r="G4937" s="140">
        <v>36931</v>
      </c>
      <c r="H4937" s="140">
        <v>30973.228999999999</v>
      </c>
      <c r="I4937" s="129"/>
      <c r="J4937" s="87"/>
      <c r="K4937" s="87"/>
      <c r="L4937" s="96"/>
    </row>
    <row r="4938" spans="2:12" x14ac:dyDescent="0.2">
      <c r="B4938" s="103" t="s">
        <v>50</v>
      </c>
      <c r="C4938" s="103" t="s">
        <v>4401</v>
      </c>
      <c r="D4938" s="105">
        <v>33</v>
      </c>
      <c r="E4938" s="105">
        <v>40003682</v>
      </c>
      <c r="F4938" s="106" t="s">
        <v>4612</v>
      </c>
      <c r="G4938" s="140">
        <v>82708</v>
      </c>
      <c r="H4938" s="140">
        <v>81783.839999999997</v>
      </c>
      <c r="I4938" s="129"/>
      <c r="J4938" s="87"/>
      <c r="K4938" s="87"/>
      <c r="L4938" s="96"/>
    </row>
    <row r="4939" spans="2:12" x14ac:dyDescent="0.2">
      <c r="B4939" s="103" t="s">
        <v>50</v>
      </c>
      <c r="C4939" s="103" t="s">
        <v>4432</v>
      </c>
      <c r="D4939" s="105">
        <v>33</v>
      </c>
      <c r="E4939" s="105">
        <v>40003860</v>
      </c>
      <c r="F4939" s="106" t="s">
        <v>4613</v>
      </c>
      <c r="G4939" s="140">
        <v>61423</v>
      </c>
      <c r="H4939" s="140">
        <v>10728</v>
      </c>
      <c r="I4939" s="129"/>
      <c r="J4939" s="87"/>
      <c r="K4939" s="87"/>
      <c r="L4939" s="96"/>
    </row>
    <row r="4940" spans="2:12" x14ac:dyDescent="0.2">
      <c r="B4940" s="103" t="s">
        <v>50</v>
      </c>
      <c r="C4940" s="103" t="s">
        <v>4432</v>
      </c>
      <c r="D4940" s="105">
        <v>33</v>
      </c>
      <c r="E4940" s="105">
        <v>40004273</v>
      </c>
      <c r="F4940" s="106" t="s">
        <v>4614</v>
      </c>
      <c r="G4940" s="140">
        <v>23888</v>
      </c>
      <c r="H4940" s="140">
        <v>396.58100000000002</v>
      </c>
      <c r="I4940" s="129"/>
      <c r="J4940" s="87"/>
      <c r="K4940" s="87"/>
      <c r="L4940" s="96"/>
    </row>
    <row r="4941" spans="2:12" x14ac:dyDescent="0.2">
      <c r="B4941" s="103" t="s">
        <v>50</v>
      </c>
      <c r="C4941" s="103" t="s">
        <v>4432</v>
      </c>
      <c r="D4941" s="105">
        <v>33</v>
      </c>
      <c r="E4941" s="105">
        <v>40003719</v>
      </c>
      <c r="F4941" s="106" t="s">
        <v>4615</v>
      </c>
      <c r="G4941" s="140">
        <v>77177</v>
      </c>
      <c r="H4941" s="140">
        <v>76287.834000000003</v>
      </c>
      <c r="I4941" s="129"/>
      <c r="J4941" s="87"/>
      <c r="K4941" s="87"/>
      <c r="L4941" s="96"/>
    </row>
    <row r="4942" spans="2:12" x14ac:dyDescent="0.2">
      <c r="B4942" s="103" t="s">
        <v>50</v>
      </c>
      <c r="C4942" s="103" t="s">
        <v>4416</v>
      </c>
      <c r="D4942" s="105">
        <v>33</v>
      </c>
      <c r="E4942" s="105">
        <v>40003869</v>
      </c>
      <c r="F4942" s="106" t="s">
        <v>4616</v>
      </c>
      <c r="G4942" s="140">
        <v>50000</v>
      </c>
      <c r="H4942" s="140">
        <v>38700.370000000003</v>
      </c>
      <c r="I4942" s="129"/>
      <c r="J4942" s="87"/>
      <c r="K4942" s="87"/>
      <c r="L4942" s="96"/>
    </row>
    <row r="4943" spans="2:12" x14ac:dyDescent="0.2">
      <c r="B4943" s="103" t="s">
        <v>50</v>
      </c>
      <c r="C4943" s="103" t="s">
        <v>4416</v>
      </c>
      <c r="D4943" s="105">
        <v>33</v>
      </c>
      <c r="E4943" s="105">
        <v>40003928</v>
      </c>
      <c r="F4943" s="106" t="s">
        <v>4617</v>
      </c>
      <c r="G4943" s="140">
        <v>62200</v>
      </c>
      <c r="H4943" s="140">
        <v>17406.094000000001</v>
      </c>
      <c r="I4943" s="129"/>
      <c r="J4943" s="87"/>
      <c r="K4943" s="87"/>
      <c r="L4943" s="96"/>
    </row>
    <row r="4944" spans="2:12" x14ac:dyDescent="0.2">
      <c r="B4944" s="103" t="s">
        <v>50</v>
      </c>
      <c r="C4944" s="103" t="s">
        <v>4416</v>
      </c>
      <c r="D4944" s="105">
        <v>33</v>
      </c>
      <c r="E4944" s="105">
        <v>40003932</v>
      </c>
      <c r="F4944" s="106" t="s">
        <v>4618</v>
      </c>
      <c r="G4944" s="140">
        <v>84403</v>
      </c>
      <c r="H4944" s="140">
        <v>600</v>
      </c>
      <c r="I4944" s="129"/>
      <c r="J4944" s="87"/>
      <c r="K4944" s="87"/>
      <c r="L4944" s="96"/>
    </row>
    <row r="4945" spans="2:12" x14ac:dyDescent="0.2">
      <c r="B4945" s="103" t="s">
        <v>50</v>
      </c>
      <c r="C4945" s="103" t="s">
        <v>4416</v>
      </c>
      <c r="D4945" s="105">
        <v>33</v>
      </c>
      <c r="E4945" s="105">
        <v>40003953</v>
      </c>
      <c r="F4945" s="106" t="s">
        <v>4619</v>
      </c>
      <c r="G4945" s="140">
        <v>68000</v>
      </c>
      <c r="H4945" s="140">
        <v>17561.432000000001</v>
      </c>
      <c r="I4945" s="129"/>
      <c r="J4945" s="87"/>
      <c r="K4945" s="87"/>
      <c r="L4945" s="96"/>
    </row>
    <row r="4946" spans="2:12" x14ac:dyDescent="0.2">
      <c r="B4946" s="103" t="s">
        <v>50</v>
      </c>
      <c r="C4946" s="103" t="s">
        <v>4416</v>
      </c>
      <c r="D4946" s="105">
        <v>33</v>
      </c>
      <c r="E4946" s="105">
        <v>40003969</v>
      </c>
      <c r="F4946" s="106" t="s">
        <v>4620</v>
      </c>
      <c r="G4946" s="140">
        <v>60000</v>
      </c>
      <c r="H4946" s="140">
        <v>28731.599999999999</v>
      </c>
      <c r="I4946" s="129"/>
      <c r="J4946" s="87"/>
      <c r="K4946" s="87"/>
      <c r="L4946" s="96"/>
    </row>
    <row r="4947" spans="2:12" x14ac:dyDescent="0.2">
      <c r="B4947" s="103" t="s">
        <v>50</v>
      </c>
      <c r="C4947" s="103" t="s">
        <v>4432</v>
      </c>
      <c r="D4947" s="105">
        <v>33</v>
      </c>
      <c r="E4947" s="105">
        <v>30090865</v>
      </c>
      <c r="F4947" s="106" t="s">
        <v>4621</v>
      </c>
      <c r="G4947" s="140">
        <v>94000</v>
      </c>
      <c r="H4947" s="140">
        <v>399.96699999999998</v>
      </c>
      <c r="I4947" s="129"/>
      <c r="J4947" s="87"/>
      <c r="K4947" s="87"/>
      <c r="L4947" s="96"/>
    </row>
    <row r="4948" spans="2:12" x14ac:dyDescent="0.2">
      <c r="B4948" s="103" t="s">
        <v>50</v>
      </c>
      <c r="C4948" s="103" t="s">
        <v>4432</v>
      </c>
      <c r="D4948" s="105">
        <v>33</v>
      </c>
      <c r="E4948" s="105">
        <v>40004079</v>
      </c>
      <c r="F4948" s="106" t="s">
        <v>4622</v>
      </c>
      <c r="G4948" s="140">
        <v>93977</v>
      </c>
      <c r="H4948" s="140">
        <v>399.99599999999998</v>
      </c>
      <c r="I4948" s="129"/>
      <c r="J4948" s="87"/>
      <c r="K4948" s="87"/>
      <c r="L4948" s="96"/>
    </row>
    <row r="4949" spans="2:12" x14ac:dyDescent="0.2">
      <c r="B4949" s="103" t="s">
        <v>50</v>
      </c>
      <c r="C4949" s="103" t="s">
        <v>4432</v>
      </c>
      <c r="D4949" s="105">
        <v>33</v>
      </c>
      <c r="E4949" s="105">
        <v>40004269</v>
      </c>
      <c r="F4949" s="106" t="s">
        <v>4623</v>
      </c>
      <c r="G4949" s="140">
        <v>73145</v>
      </c>
      <c r="H4949" s="140">
        <v>399.99900000000002</v>
      </c>
      <c r="I4949" s="129"/>
      <c r="J4949" s="87"/>
      <c r="K4949" s="87"/>
      <c r="L4949" s="96"/>
    </row>
    <row r="4950" spans="2:12" x14ac:dyDescent="0.2">
      <c r="B4950" s="103" t="s">
        <v>50</v>
      </c>
      <c r="C4950" s="103" t="s">
        <v>4432</v>
      </c>
      <c r="D4950" s="105">
        <v>33</v>
      </c>
      <c r="E4950" s="105">
        <v>40004301</v>
      </c>
      <c r="F4950" s="106" t="s">
        <v>4624</v>
      </c>
      <c r="G4950" s="140">
        <v>89750</v>
      </c>
      <c r="H4950" s="140">
        <v>398.524</v>
      </c>
      <c r="I4950" s="129"/>
      <c r="J4950" s="87"/>
      <c r="K4950" s="87"/>
      <c r="L4950" s="96"/>
    </row>
    <row r="4951" spans="2:12" x14ac:dyDescent="0.2">
      <c r="B4951" s="103" t="s">
        <v>50</v>
      </c>
      <c r="C4951" s="103" t="s">
        <v>2355</v>
      </c>
      <c r="D4951" s="105">
        <v>33</v>
      </c>
      <c r="E4951" s="105">
        <v>30424024</v>
      </c>
      <c r="F4951" s="106" t="s">
        <v>4625</v>
      </c>
      <c r="G4951" s="140">
        <v>757616</v>
      </c>
      <c r="H4951" s="140">
        <v>317672</v>
      </c>
      <c r="I4951" s="109" t="s">
        <v>62</v>
      </c>
      <c r="J4951" s="87"/>
      <c r="K4951" s="87"/>
      <c r="L4951" s="96"/>
    </row>
    <row r="4952" spans="2:12" x14ac:dyDescent="0.2">
      <c r="B4952" s="103" t="s">
        <v>50</v>
      </c>
      <c r="C4952" s="103" t="s">
        <v>4397</v>
      </c>
      <c r="D4952" s="105">
        <v>33</v>
      </c>
      <c r="E4952" s="105">
        <v>30480537</v>
      </c>
      <c r="F4952" s="106" t="s">
        <v>5413</v>
      </c>
      <c r="G4952" s="140">
        <v>1848551</v>
      </c>
      <c r="H4952" s="140">
        <v>797262</v>
      </c>
      <c r="I4952" s="129"/>
      <c r="J4952" s="87"/>
      <c r="K4952" s="87"/>
      <c r="L4952" s="96"/>
    </row>
    <row r="4953" spans="2:12" x14ac:dyDescent="0.2">
      <c r="B4953" s="103" t="s">
        <v>50</v>
      </c>
      <c r="C4953" s="103" t="s">
        <v>4416</v>
      </c>
      <c r="D4953" s="105">
        <v>33</v>
      </c>
      <c r="E4953" s="105">
        <v>40001854</v>
      </c>
      <c r="F4953" s="106" t="s">
        <v>5414</v>
      </c>
      <c r="G4953" s="140">
        <v>39126</v>
      </c>
      <c r="H4953" s="140">
        <v>39125.682999999997</v>
      </c>
      <c r="I4953" s="129"/>
      <c r="J4953" s="87"/>
      <c r="K4953" s="87"/>
      <c r="L4953" s="96"/>
    </row>
    <row r="4954" spans="2:12" x14ac:dyDescent="0.2">
      <c r="B4954" s="103" t="s">
        <v>50</v>
      </c>
      <c r="C4954" s="103" t="s">
        <v>4416</v>
      </c>
      <c r="D4954" s="105">
        <v>33</v>
      </c>
      <c r="E4954" s="105">
        <v>40001861</v>
      </c>
      <c r="F4954" s="106" t="s">
        <v>5415</v>
      </c>
      <c r="G4954" s="140">
        <v>41636</v>
      </c>
      <c r="H4954" s="140">
        <v>41635.39</v>
      </c>
      <c r="I4954" s="129"/>
      <c r="J4954" s="87"/>
      <c r="K4954" s="87"/>
      <c r="L4954" s="96"/>
    </row>
    <row r="4955" spans="2:12" x14ac:dyDescent="0.2">
      <c r="B4955" s="103" t="s">
        <v>50</v>
      </c>
      <c r="C4955" s="103" t="s">
        <v>2355</v>
      </c>
      <c r="D4955" s="105">
        <v>33</v>
      </c>
      <c r="E4955" s="105">
        <v>40001859</v>
      </c>
      <c r="F4955" s="106" t="s">
        <v>5416</v>
      </c>
      <c r="G4955" s="140">
        <v>75708</v>
      </c>
      <c r="H4955" s="140">
        <v>75707.683000000005</v>
      </c>
      <c r="I4955" s="129"/>
      <c r="J4955" s="87"/>
      <c r="K4955" s="87"/>
      <c r="L4955" s="96"/>
    </row>
    <row r="4956" spans="2:12" x14ac:dyDescent="0.2">
      <c r="B4956" s="103" t="s">
        <v>50</v>
      </c>
      <c r="C4956" s="103" t="s">
        <v>2355</v>
      </c>
      <c r="D4956" s="105">
        <v>33</v>
      </c>
      <c r="E4956" s="105">
        <v>40001862</v>
      </c>
      <c r="F4956" s="106" t="s">
        <v>5417</v>
      </c>
      <c r="G4956" s="140">
        <v>80000</v>
      </c>
      <c r="H4956" s="140">
        <v>80000</v>
      </c>
      <c r="I4956" s="129"/>
      <c r="J4956" s="87"/>
      <c r="K4956" s="87"/>
      <c r="L4956" s="96"/>
    </row>
    <row r="4957" spans="2:12" x14ac:dyDescent="0.2">
      <c r="B4957" s="103" t="s">
        <v>50</v>
      </c>
      <c r="C4957" s="103" t="s">
        <v>2355</v>
      </c>
      <c r="D4957" s="105">
        <v>33</v>
      </c>
      <c r="E4957" s="105">
        <v>40001855</v>
      </c>
      <c r="F4957" s="106" t="s">
        <v>5418</v>
      </c>
      <c r="G4957" s="140">
        <v>100000</v>
      </c>
      <c r="H4957" s="140">
        <v>100000</v>
      </c>
      <c r="I4957" s="129"/>
      <c r="J4957" s="87"/>
      <c r="K4957" s="87"/>
      <c r="L4957" s="96"/>
    </row>
    <row r="4958" spans="2:12" x14ac:dyDescent="0.2">
      <c r="B4958" s="103" t="s">
        <v>50</v>
      </c>
      <c r="C4958" s="103" t="s">
        <v>2355</v>
      </c>
      <c r="D4958" s="105">
        <v>33</v>
      </c>
      <c r="E4958" s="105" t="s">
        <v>4626</v>
      </c>
      <c r="F4958" s="106" t="s">
        <v>4627</v>
      </c>
      <c r="G4958" s="140">
        <v>5637738</v>
      </c>
      <c r="H4958" s="140">
        <v>2407225</v>
      </c>
      <c r="I4958" s="109" t="s">
        <v>62</v>
      </c>
      <c r="J4958" s="87"/>
      <c r="K4958" s="87"/>
      <c r="L4958" s="96"/>
    </row>
    <row r="4959" spans="2:12" x14ac:dyDescent="0.2">
      <c r="B4959" s="103" t="s">
        <v>50</v>
      </c>
      <c r="C4959" s="103" t="s">
        <v>2355</v>
      </c>
      <c r="D4959" s="105">
        <v>33</v>
      </c>
      <c r="E4959" s="105" t="s">
        <v>4628</v>
      </c>
      <c r="F4959" s="106" t="s">
        <v>4627</v>
      </c>
      <c r="G4959" s="140">
        <v>837053</v>
      </c>
      <c r="H4959" s="140">
        <v>249791</v>
      </c>
      <c r="I4959" s="129"/>
      <c r="J4959" s="87"/>
      <c r="K4959" s="87"/>
      <c r="L4959" s="96"/>
    </row>
    <row r="4960" spans="2:12" x14ac:dyDescent="0.2">
      <c r="B4960" s="103" t="s">
        <v>50</v>
      </c>
      <c r="C4960" s="103" t="s">
        <v>2355</v>
      </c>
      <c r="D4960" s="105">
        <v>33</v>
      </c>
      <c r="E4960" s="105" t="s">
        <v>4629</v>
      </c>
      <c r="F4960" s="106" t="s">
        <v>4630</v>
      </c>
      <c r="G4960" s="140">
        <v>3153963</v>
      </c>
      <c r="H4960" s="140">
        <v>1860963</v>
      </c>
      <c r="I4960" s="129"/>
      <c r="J4960" s="87"/>
      <c r="K4960" s="87"/>
      <c r="L4960" s="96"/>
    </row>
    <row r="4961" spans="2:12" x14ac:dyDescent="0.2">
      <c r="B4961" s="103" t="s">
        <v>50</v>
      </c>
      <c r="C4961" s="103" t="s">
        <v>4397</v>
      </c>
      <c r="D4961" s="105">
        <v>33</v>
      </c>
      <c r="E4961" s="105" t="s">
        <v>4631</v>
      </c>
      <c r="F4961" s="106" t="s">
        <v>4632</v>
      </c>
      <c r="G4961" s="140">
        <v>280000</v>
      </c>
      <c r="H4961" s="140">
        <v>140000</v>
      </c>
      <c r="I4961" s="129"/>
      <c r="J4961" s="87"/>
      <c r="K4961" s="87"/>
      <c r="L4961" s="96"/>
    </row>
    <row r="4962" spans="2:12" x14ac:dyDescent="0.2">
      <c r="B4962" s="103" t="s">
        <v>50</v>
      </c>
      <c r="C4962" s="103" t="s">
        <v>2355</v>
      </c>
      <c r="D4962" s="105">
        <v>33</v>
      </c>
      <c r="E4962" s="105">
        <v>30240972</v>
      </c>
      <c r="F4962" s="106" t="s">
        <v>4633</v>
      </c>
      <c r="G4962" s="140">
        <v>1339947</v>
      </c>
      <c r="H4962" s="140">
        <v>258415.02600000001</v>
      </c>
      <c r="I4962" s="129"/>
      <c r="J4962" s="87"/>
      <c r="K4962" s="87"/>
      <c r="L4962" s="96"/>
    </row>
    <row r="4963" spans="2:12" x14ac:dyDescent="0.2">
      <c r="B4963" s="103" t="s">
        <v>50</v>
      </c>
      <c r="C4963" s="103" t="s">
        <v>2355</v>
      </c>
      <c r="D4963" s="105">
        <v>33</v>
      </c>
      <c r="E4963" s="105">
        <v>30123296</v>
      </c>
      <c r="F4963" s="106" t="s">
        <v>5419</v>
      </c>
      <c r="G4963" s="140">
        <v>750000</v>
      </c>
      <c r="H4963" s="140">
        <v>19323.387999999999</v>
      </c>
      <c r="I4963" s="129"/>
      <c r="J4963" s="87"/>
      <c r="K4963" s="87"/>
      <c r="L4963" s="96"/>
    </row>
    <row r="4964" spans="2:12" x14ac:dyDescent="0.2">
      <c r="B4964" s="103" t="s">
        <v>50</v>
      </c>
      <c r="C4964" s="103" t="s">
        <v>2355</v>
      </c>
      <c r="D4964" s="105">
        <v>33</v>
      </c>
      <c r="E4964" s="105">
        <v>30392529</v>
      </c>
      <c r="F4964" s="106" t="s">
        <v>5420</v>
      </c>
      <c r="G4964" s="140">
        <v>264582</v>
      </c>
      <c r="H4964" s="140">
        <v>51373.125999999997</v>
      </c>
      <c r="I4964" s="129"/>
      <c r="J4964" s="87"/>
      <c r="K4964" s="87"/>
      <c r="L4964" s="96"/>
    </row>
    <row r="4965" spans="2:12" x14ac:dyDescent="0.2">
      <c r="B4965" s="103" t="s">
        <v>50</v>
      </c>
      <c r="C4965" s="103" t="s">
        <v>2355</v>
      </c>
      <c r="D4965" s="105">
        <v>33</v>
      </c>
      <c r="E4965" s="105">
        <v>30481649</v>
      </c>
      <c r="F4965" s="106" t="s">
        <v>5421</v>
      </c>
      <c r="G4965" s="140">
        <v>314974</v>
      </c>
      <c r="H4965" s="140">
        <v>95009.301999999996</v>
      </c>
      <c r="I4965" s="129"/>
      <c r="J4965" s="87"/>
      <c r="K4965" s="87"/>
      <c r="L4965" s="96"/>
    </row>
    <row r="4966" spans="2:12" x14ac:dyDescent="0.2">
      <c r="B4966" s="103" t="s">
        <v>50</v>
      </c>
      <c r="C4966" s="103" t="s">
        <v>2355</v>
      </c>
      <c r="D4966" s="105">
        <v>33</v>
      </c>
      <c r="E4966" s="105">
        <v>30410873</v>
      </c>
      <c r="F4966" s="106" t="s">
        <v>5422</v>
      </c>
      <c r="G4966" s="140">
        <v>52559</v>
      </c>
      <c r="H4966" s="140">
        <v>24000</v>
      </c>
      <c r="I4966" s="129"/>
      <c r="J4966" s="87"/>
      <c r="K4966" s="87"/>
      <c r="L4966" s="96"/>
    </row>
    <row r="4967" spans="2:12" x14ac:dyDescent="0.2">
      <c r="B4967" s="103" t="s">
        <v>50</v>
      </c>
      <c r="C4967" s="103" t="s">
        <v>2355</v>
      </c>
      <c r="D4967" s="105">
        <v>33</v>
      </c>
      <c r="E4967" s="105">
        <v>30410874</v>
      </c>
      <c r="F4967" s="106" t="s">
        <v>5423</v>
      </c>
      <c r="G4967" s="140">
        <v>47336</v>
      </c>
      <c r="H4967" s="140">
        <v>230</v>
      </c>
      <c r="I4967" s="129"/>
      <c r="J4967" s="87"/>
      <c r="K4967" s="87"/>
      <c r="L4967" s="96"/>
    </row>
    <row r="4968" spans="2:12" x14ac:dyDescent="0.2">
      <c r="B4968" s="103" t="s">
        <v>50</v>
      </c>
      <c r="C4968" s="103" t="s">
        <v>2355</v>
      </c>
      <c r="D4968" s="105">
        <v>33</v>
      </c>
      <c r="E4968" s="105">
        <v>30410773</v>
      </c>
      <c r="F4968" s="106" t="s">
        <v>5424</v>
      </c>
      <c r="G4968" s="140">
        <v>21969</v>
      </c>
      <c r="H4968" s="140">
        <v>10361.031000000001</v>
      </c>
      <c r="I4968" s="129"/>
      <c r="J4968" s="87"/>
      <c r="K4968" s="87"/>
      <c r="L4968" s="96"/>
    </row>
    <row r="4969" spans="2:12" x14ac:dyDescent="0.2">
      <c r="B4969" s="103" t="s">
        <v>50</v>
      </c>
      <c r="C4969" s="103" t="s">
        <v>2355</v>
      </c>
      <c r="D4969" s="105">
        <v>33</v>
      </c>
      <c r="E4969" s="105">
        <v>30410774</v>
      </c>
      <c r="F4969" s="106" t="s">
        <v>5425</v>
      </c>
      <c r="G4969" s="140">
        <v>49427</v>
      </c>
      <c r="H4969" s="140">
        <v>44435</v>
      </c>
      <c r="I4969" s="129"/>
      <c r="J4969" s="87"/>
      <c r="K4969" s="87"/>
      <c r="L4969" s="96"/>
    </row>
    <row r="4970" spans="2:12" x14ac:dyDescent="0.2">
      <c r="B4970" s="103" t="s">
        <v>50</v>
      </c>
      <c r="C4970" s="103" t="s">
        <v>2355</v>
      </c>
      <c r="D4970" s="105">
        <v>33</v>
      </c>
      <c r="E4970" s="105">
        <v>30411276</v>
      </c>
      <c r="F4970" s="106" t="s">
        <v>5426</v>
      </c>
      <c r="G4970" s="140">
        <v>104600</v>
      </c>
      <c r="H4970" s="140">
        <v>27000</v>
      </c>
      <c r="I4970" s="129"/>
      <c r="J4970" s="87"/>
      <c r="K4970" s="87"/>
      <c r="L4970" s="96"/>
    </row>
    <row r="4971" spans="2:12" x14ac:dyDescent="0.2">
      <c r="B4971" s="103" t="s">
        <v>50</v>
      </c>
      <c r="C4971" s="103" t="s">
        <v>2355</v>
      </c>
      <c r="D4971" s="105">
        <v>33</v>
      </c>
      <c r="E4971" s="105">
        <v>30488436</v>
      </c>
      <c r="F4971" s="106" t="s">
        <v>4634</v>
      </c>
      <c r="G4971" s="140">
        <v>93649.24</v>
      </c>
      <c r="H4971" s="140">
        <v>31000</v>
      </c>
      <c r="I4971" s="129"/>
      <c r="J4971" s="87"/>
      <c r="K4971" s="87"/>
      <c r="L4971" s="96"/>
    </row>
    <row r="4972" spans="2:12" x14ac:dyDescent="0.2">
      <c r="B4972" s="103" t="s">
        <v>50</v>
      </c>
      <c r="C4972" s="103" t="s">
        <v>2355</v>
      </c>
      <c r="D4972" s="105">
        <v>33</v>
      </c>
      <c r="E4972" s="105">
        <v>30488837</v>
      </c>
      <c r="F4972" s="106" t="s">
        <v>4635</v>
      </c>
      <c r="G4972" s="140">
        <v>64228</v>
      </c>
      <c r="H4972" s="140">
        <v>13842.678</v>
      </c>
      <c r="I4972" s="129"/>
      <c r="J4972" s="87"/>
      <c r="K4972" s="87"/>
      <c r="L4972" s="96"/>
    </row>
    <row r="4973" spans="2:12" x14ac:dyDescent="0.2">
      <c r="B4973" s="103" t="s">
        <v>50</v>
      </c>
      <c r="C4973" s="103" t="s">
        <v>2355</v>
      </c>
      <c r="D4973" s="105">
        <v>33</v>
      </c>
      <c r="E4973" s="105">
        <v>30488840</v>
      </c>
      <c r="F4973" s="106" t="s">
        <v>4636</v>
      </c>
      <c r="G4973" s="140">
        <v>84862.615999999995</v>
      </c>
      <c r="H4973" s="140">
        <v>28576.447</v>
      </c>
      <c r="I4973" s="129"/>
      <c r="J4973" s="87"/>
      <c r="K4973" s="87"/>
      <c r="L4973" s="96"/>
    </row>
    <row r="4974" spans="2:12" ht="25.5" x14ac:dyDescent="0.2">
      <c r="B4974" s="103" t="s">
        <v>50</v>
      </c>
      <c r="C4974" s="103" t="s">
        <v>2355</v>
      </c>
      <c r="D4974" s="105">
        <v>33</v>
      </c>
      <c r="E4974" s="105">
        <v>30488841</v>
      </c>
      <c r="F4974" s="106" t="s">
        <v>4637</v>
      </c>
      <c r="G4974" s="140">
        <v>59912.124000000003</v>
      </c>
      <c r="H4974" s="140">
        <v>25026.942999999999</v>
      </c>
      <c r="I4974" s="129"/>
      <c r="J4974" s="87"/>
      <c r="K4974" s="87"/>
      <c r="L4974" s="96"/>
    </row>
    <row r="4975" spans="2:12" x14ac:dyDescent="0.2">
      <c r="B4975" s="103" t="s">
        <v>50</v>
      </c>
      <c r="C4975" s="103" t="s">
        <v>2355</v>
      </c>
      <c r="D4975" s="105">
        <v>33</v>
      </c>
      <c r="E4975" s="105">
        <v>30488849</v>
      </c>
      <c r="F4975" s="106" t="s">
        <v>4638</v>
      </c>
      <c r="G4975" s="140">
        <v>71503</v>
      </c>
      <c r="H4975" s="140">
        <v>26713.362000000001</v>
      </c>
      <c r="I4975" s="129"/>
      <c r="J4975" s="87"/>
      <c r="K4975" s="87"/>
      <c r="L4975" s="96"/>
    </row>
    <row r="4976" spans="2:12" x14ac:dyDescent="0.2">
      <c r="B4976" s="103" t="s">
        <v>50</v>
      </c>
      <c r="C4976" s="103" t="s">
        <v>4416</v>
      </c>
      <c r="D4976" s="105">
        <v>31</v>
      </c>
      <c r="E4976" s="105">
        <v>30119018</v>
      </c>
      <c r="F4976" s="106" t="s">
        <v>4639</v>
      </c>
      <c r="G4976" s="140">
        <v>1157559.4040000001</v>
      </c>
      <c r="H4976" s="140">
        <v>315936.60399999999</v>
      </c>
      <c r="I4976" s="129"/>
      <c r="J4976" s="87"/>
      <c r="K4976" s="87"/>
    </row>
    <row r="4977" spans="1:11" x14ac:dyDescent="0.2">
      <c r="B4977" s="103" t="s">
        <v>50</v>
      </c>
      <c r="C4977" s="103" t="s">
        <v>4401</v>
      </c>
      <c r="D4977" s="105">
        <v>31</v>
      </c>
      <c r="E4977" s="105">
        <v>30119290</v>
      </c>
      <c r="F4977" s="106" t="s">
        <v>4640</v>
      </c>
      <c r="G4977" s="140">
        <v>79785</v>
      </c>
      <c r="H4977" s="140">
        <v>6233.3329999999996</v>
      </c>
      <c r="I4977" s="129"/>
      <c r="J4977" s="87"/>
      <c r="K4977" s="87"/>
    </row>
    <row r="4978" spans="1:11" x14ac:dyDescent="0.2">
      <c r="B4978" s="103" t="s">
        <v>50</v>
      </c>
      <c r="C4978" s="103" t="s">
        <v>4401</v>
      </c>
      <c r="D4978" s="105">
        <v>31</v>
      </c>
      <c r="E4978" s="105">
        <v>30269672</v>
      </c>
      <c r="F4978" s="106" t="s">
        <v>4641</v>
      </c>
      <c r="G4978" s="140">
        <v>1341902.7960000001</v>
      </c>
      <c r="H4978" s="140">
        <v>711880.71400000004</v>
      </c>
      <c r="I4978" s="129"/>
      <c r="J4978" s="87"/>
      <c r="K4978" s="87"/>
    </row>
    <row r="4979" spans="1:11" x14ac:dyDescent="0.2">
      <c r="B4979" s="103" t="s">
        <v>50</v>
      </c>
      <c r="C4979" s="103" t="s">
        <v>4423</v>
      </c>
      <c r="D4979" s="105">
        <v>31</v>
      </c>
      <c r="E4979" s="105">
        <v>30305772</v>
      </c>
      <c r="F4979" s="106" t="s">
        <v>5427</v>
      </c>
      <c r="G4979" s="140">
        <v>154887.5</v>
      </c>
      <c r="H4979" s="140">
        <v>142397.5</v>
      </c>
      <c r="I4979" s="129"/>
      <c r="J4979" s="87"/>
      <c r="K4979" s="87"/>
    </row>
    <row r="4980" spans="1:11" x14ac:dyDescent="0.2">
      <c r="B4980" s="103" t="s">
        <v>50</v>
      </c>
      <c r="C4980" s="103" t="s">
        <v>4401</v>
      </c>
      <c r="D4980" s="105">
        <v>31</v>
      </c>
      <c r="E4980" s="105">
        <v>30407833</v>
      </c>
      <c r="F4980" s="106" t="s">
        <v>4642</v>
      </c>
      <c r="G4980" s="140">
        <v>1615793.236</v>
      </c>
      <c r="H4980" s="140">
        <v>200500.24799999999</v>
      </c>
      <c r="I4980" s="129"/>
      <c r="J4980" s="87"/>
      <c r="K4980" s="87"/>
    </row>
    <row r="4981" spans="1:11" x14ac:dyDescent="0.2">
      <c r="B4981" s="103" t="s">
        <v>50</v>
      </c>
      <c r="C4981" s="103" t="s">
        <v>4401</v>
      </c>
      <c r="D4981" s="105">
        <v>31</v>
      </c>
      <c r="E4981" s="105">
        <v>30429277</v>
      </c>
      <c r="F4981" s="106" t="s">
        <v>4643</v>
      </c>
      <c r="G4981" s="140">
        <v>54056</v>
      </c>
      <c r="H4981" s="140">
        <v>21225.15</v>
      </c>
      <c r="I4981" s="129"/>
      <c r="J4981" s="87"/>
      <c r="K4981" s="87"/>
    </row>
    <row r="4982" spans="1:11" x14ac:dyDescent="0.2">
      <c r="B4982" s="103" t="s">
        <v>50</v>
      </c>
      <c r="C4982" s="103" t="s">
        <v>4401</v>
      </c>
      <c r="D4982" s="105">
        <v>31</v>
      </c>
      <c r="E4982" s="105">
        <v>30458640</v>
      </c>
      <c r="F4982" s="106" t="s">
        <v>5428</v>
      </c>
      <c r="G4982" s="140">
        <v>287221.09499999997</v>
      </c>
      <c r="H4982" s="140">
        <v>276132.25199999998</v>
      </c>
      <c r="I4982" s="129"/>
      <c r="J4982" s="87"/>
      <c r="K4982" s="87"/>
    </row>
    <row r="4983" spans="1:11" x14ac:dyDescent="0.2">
      <c r="B4983" s="103" t="s">
        <v>50</v>
      </c>
      <c r="C4983" s="103" t="s">
        <v>4401</v>
      </c>
      <c r="D4983" s="105">
        <v>31</v>
      </c>
      <c r="E4983" s="105">
        <v>30318822</v>
      </c>
      <c r="F4983" s="106" t="s">
        <v>4644</v>
      </c>
      <c r="G4983" s="140">
        <v>35822</v>
      </c>
      <c r="H4983" s="140">
        <v>1000</v>
      </c>
      <c r="I4983" s="129"/>
      <c r="J4983" s="87"/>
      <c r="K4983" s="87"/>
    </row>
    <row r="4984" spans="1:11" x14ac:dyDescent="0.2">
      <c r="B4984" s="103" t="s">
        <v>50</v>
      </c>
      <c r="C4984" s="103" t="s">
        <v>4401</v>
      </c>
      <c r="D4984" s="105">
        <v>31</v>
      </c>
      <c r="E4984" s="105">
        <v>30136585</v>
      </c>
      <c r="F4984" s="106" t="s">
        <v>4645</v>
      </c>
      <c r="G4984" s="140">
        <v>541243</v>
      </c>
      <c r="H4984" s="140">
        <v>102236.71799999999</v>
      </c>
      <c r="I4984" s="129"/>
      <c r="J4984" s="87"/>
      <c r="K4984" s="87"/>
    </row>
    <row r="4985" spans="1:11" x14ac:dyDescent="0.2">
      <c r="B4985" s="103" t="s">
        <v>50</v>
      </c>
      <c r="C4985" s="103" t="s">
        <v>2355</v>
      </c>
      <c r="D4985" s="105">
        <v>33</v>
      </c>
      <c r="E4985" s="105">
        <v>30211122</v>
      </c>
      <c r="F4985" s="106" t="s">
        <v>4646</v>
      </c>
      <c r="G4985" s="140">
        <v>450103</v>
      </c>
      <c r="H4985" s="140">
        <v>85365.467999999993</v>
      </c>
      <c r="I4985" s="129"/>
      <c r="J4985" s="87"/>
      <c r="K4985" s="87"/>
    </row>
    <row r="4986" spans="1:11" ht="25.5" x14ac:dyDescent="0.2">
      <c r="B4986" s="103" t="s">
        <v>50</v>
      </c>
      <c r="C4986" s="103" t="s">
        <v>2355</v>
      </c>
      <c r="D4986" s="105">
        <v>33</v>
      </c>
      <c r="E4986" s="105">
        <v>30123598</v>
      </c>
      <c r="F4986" s="106" t="s">
        <v>5429</v>
      </c>
      <c r="G4986" s="140">
        <v>227323</v>
      </c>
      <c r="H4986" s="140">
        <v>60726.858</v>
      </c>
      <c r="I4986" s="129"/>
      <c r="J4986" s="87"/>
      <c r="K4986" s="87"/>
    </row>
    <row r="4987" spans="1:11" ht="25.5" x14ac:dyDescent="0.2">
      <c r="B4987" s="103" t="s">
        <v>50</v>
      </c>
      <c r="C4987" s="103" t="s">
        <v>2355</v>
      </c>
      <c r="D4987" s="105">
        <v>33</v>
      </c>
      <c r="E4987" s="105">
        <v>30127595</v>
      </c>
      <c r="F4987" s="106" t="s">
        <v>4647</v>
      </c>
      <c r="G4987" s="140">
        <v>306306</v>
      </c>
      <c r="H4987" s="140">
        <v>157533.353</v>
      </c>
      <c r="I4987" s="129"/>
      <c r="J4987" s="87"/>
      <c r="K4987" s="87"/>
    </row>
    <row r="4988" spans="1:11" x14ac:dyDescent="0.2">
      <c r="B4988" s="103" t="s">
        <v>50</v>
      </c>
      <c r="C4988" s="103" t="s">
        <v>2355</v>
      </c>
      <c r="D4988" s="105">
        <v>33</v>
      </c>
      <c r="E4988" s="105">
        <v>30160472</v>
      </c>
      <c r="F4988" s="106" t="s">
        <v>4648</v>
      </c>
      <c r="G4988" s="140">
        <v>145000</v>
      </c>
      <c r="H4988" s="140">
        <v>5195.5919999999996</v>
      </c>
      <c r="I4988" s="129"/>
      <c r="J4988" s="87"/>
      <c r="K4988" s="87"/>
    </row>
    <row r="4989" spans="1:11" x14ac:dyDescent="0.2">
      <c r="B4989" s="103" t="s">
        <v>50</v>
      </c>
      <c r="C4989" s="103" t="s">
        <v>2355</v>
      </c>
      <c r="D4989" s="105">
        <v>33</v>
      </c>
      <c r="E4989" s="105">
        <v>30356282</v>
      </c>
      <c r="F4989" s="106" t="s">
        <v>4649</v>
      </c>
      <c r="G4989" s="140">
        <v>532599</v>
      </c>
      <c r="H4989" s="140">
        <v>97076.485000000001</v>
      </c>
      <c r="I4989" s="129"/>
      <c r="J4989" s="87"/>
      <c r="K4989" s="87"/>
    </row>
    <row r="4990" spans="1:11" ht="38.25" x14ac:dyDescent="0.2">
      <c r="B4990" s="103" t="s">
        <v>50</v>
      </c>
      <c r="C4990" s="103" t="s">
        <v>2355</v>
      </c>
      <c r="D4990" s="105">
        <v>33</v>
      </c>
      <c r="E4990" s="105">
        <v>30358373</v>
      </c>
      <c r="F4990" s="106" t="s">
        <v>4650</v>
      </c>
      <c r="G4990" s="140">
        <v>2563811</v>
      </c>
      <c r="H4990" s="140">
        <v>118603.075</v>
      </c>
      <c r="I4990" s="129"/>
      <c r="J4990" s="87"/>
      <c r="K4990" s="87"/>
    </row>
    <row r="4991" spans="1:11" s="60" customFormat="1" x14ac:dyDescent="0.2">
      <c r="A4991" s="24"/>
      <c r="B4991" s="103" t="s">
        <v>50</v>
      </c>
      <c r="C4991" s="103" t="s">
        <v>2355</v>
      </c>
      <c r="D4991" s="105">
        <v>33</v>
      </c>
      <c r="E4991" s="105">
        <v>30375223</v>
      </c>
      <c r="F4991" s="106" t="s">
        <v>4651</v>
      </c>
      <c r="G4991" s="140">
        <v>556350</v>
      </c>
      <c r="H4991" s="140">
        <v>22303.09</v>
      </c>
      <c r="I4991" s="129"/>
      <c r="J4991" s="87"/>
      <c r="K4991" s="87"/>
    </row>
    <row r="4992" spans="1:11" ht="25.5" x14ac:dyDescent="0.2">
      <c r="A4992" s="60"/>
      <c r="B4992" s="103" t="s">
        <v>50</v>
      </c>
      <c r="C4992" s="103" t="s">
        <v>2355</v>
      </c>
      <c r="D4992" s="105">
        <v>33</v>
      </c>
      <c r="E4992" s="105">
        <v>30361778</v>
      </c>
      <c r="F4992" s="106" t="s">
        <v>4652</v>
      </c>
      <c r="G4992" s="140">
        <v>4899998</v>
      </c>
      <c r="H4992" s="140">
        <v>548996.12800000003</v>
      </c>
      <c r="I4992" s="129"/>
      <c r="J4992" s="87"/>
      <c r="K4992" s="87"/>
    </row>
    <row r="4993" spans="2:11" x14ac:dyDescent="0.2">
      <c r="B4993" s="103" t="s">
        <v>50</v>
      </c>
      <c r="C4993" s="103" t="s">
        <v>2355</v>
      </c>
      <c r="D4993" s="105">
        <v>33</v>
      </c>
      <c r="E4993" s="105">
        <v>30296324</v>
      </c>
      <c r="F4993" s="106" t="s">
        <v>4653</v>
      </c>
      <c r="G4993" s="140">
        <v>483381</v>
      </c>
      <c r="H4993" s="140">
        <v>106778.00900000001</v>
      </c>
      <c r="I4993" s="129"/>
      <c r="J4993" s="87"/>
      <c r="K4993" s="87"/>
    </row>
    <row r="4994" spans="2:11" x14ac:dyDescent="0.2">
      <c r="B4994" s="103" t="s">
        <v>50</v>
      </c>
      <c r="C4994" s="103" t="s">
        <v>2355</v>
      </c>
      <c r="D4994" s="105">
        <v>33</v>
      </c>
      <c r="E4994" s="105">
        <v>30365722</v>
      </c>
      <c r="F4994" s="106" t="s">
        <v>5430</v>
      </c>
      <c r="G4994" s="140">
        <v>822130</v>
      </c>
      <c r="H4994" s="140">
        <v>286451.09899999999</v>
      </c>
      <c r="I4994" s="129"/>
      <c r="J4994" s="87"/>
      <c r="K4994" s="87"/>
    </row>
    <row r="4995" spans="2:11" x14ac:dyDescent="0.2">
      <c r="B4995" s="103" t="s">
        <v>50</v>
      </c>
      <c r="C4995" s="103" t="s">
        <v>2355</v>
      </c>
      <c r="D4995" s="105">
        <v>33</v>
      </c>
      <c r="E4995" s="105">
        <v>30374735</v>
      </c>
      <c r="F4995" s="106" t="s">
        <v>4654</v>
      </c>
      <c r="G4995" s="140">
        <v>277308</v>
      </c>
      <c r="H4995" s="140">
        <v>100031.592</v>
      </c>
      <c r="I4995" s="129"/>
      <c r="J4995" s="87"/>
      <c r="K4995" s="87"/>
    </row>
    <row r="4996" spans="2:11" x14ac:dyDescent="0.2">
      <c r="B4996" s="103" t="s">
        <v>50</v>
      </c>
      <c r="C4996" s="103" t="s">
        <v>2355</v>
      </c>
      <c r="D4996" s="105">
        <v>33</v>
      </c>
      <c r="E4996" s="105">
        <v>30469940</v>
      </c>
      <c r="F4996" s="106" t="s">
        <v>4655</v>
      </c>
      <c r="G4996" s="140">
        <v>1131328</v>
      </c>
      <c r="H4996" s="140">
        <v>489276.49800000002</v>
      </c>
      <c r="I4996" s="129"/>
      <c r="J4996" s="87"/>
      <c r="K4996" s="87"/>
    </row>
    <row r="4997" spans="2:11" x14ac:dyDescent="0.2">
      <c r="B4997" s="103" t="s">
        <v>50</v>
      </c>
      <c r="C4997" s="103" t="s">
        <v>2355</v>
      </c>
      <c r="D4997" s="105">
        <v>33</v>
      </c>
      <c r="E4997" s="105">
        <v>30392423</v>
      </c>
      <c r="F4997" s="106" t="s">
        <v>4656</v>
      </c>
      <c r="G4997" s="140">
        <v>3092989</v>
      </c>
      <c r="H4997" s="140">
        <v>1121595.591</v>
      </c>
      <c r="I4997" s="129"/>
      <c r="J4997" s="87"/>
      <c r="K4997" s="87"/>
    </row>
  </sheetData>
  <autoFilter ref="B16:I4997"/>
  <mergeCells count="4">
    <mergeCell ref="C2:H6"/>
    <mergeCell ref="C14:I14"/>
    <mergeCell ref="B12:I12"/>
    <mergeCell ref="B11:I11"/>
  </mergeCells>
  <conditionalFormatting sqref="E3141">
    <cfRule type="duplicateValues" dxfId="1" priority="22"/>
  </conditionalFormatting>
  <conditionalFormatting sqref="E3142:E3848">
    <cfRule type="duplicateValues" dxfId="0" priority="23"/>
  </conditionalFormatting>
  <pageMargins left="0.7" right="0.7" top="0.75" bottom="0.75" header="0.3" footer="0.3"/>
  <pageSetup paperSize="5" scale="57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DETALLE GORES</vt:lpstr>
      <vt:lpstr>02-2 (Sub 24) 2.1</vt:lpstr>
      <vt:lpstr>04 (29, 31 y 33) 4° Trim.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SUBDERE</dc:creator>
  <cp:lastModifiedBy>Karin Andrea Nazal Fernandez</cp:lastModifiedBy>
  <cp:lastPrinted>2019-02-20T14:43:14Z</cp:lastPrinted>
  <dcterms:created xsi:type="dcterms:W3CDTF">2012-04-05T15:15:10Z</dcterms:created>
  <dcterms:modified xsi:type="dcterms:W3CDTF">2019-02-20T14:43:19Z</dcterms:modified>
</cp:coreProperties>
</file>