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mc:AlternateContent xmlns:mc="http://schemas.openxmlformats.org/markup-compatibility/2006">
    <mc:Choice Requires="x15">
      <x15ac:absPath xmlns:x15ac="http://schemas.microsoft.com/office/spreadsheetml/2010/11/ac" url="/Users/madalena/Desktop/Glosas/Enviadas/3er Trimestre 2020/"/>
    </mc:Choice>
  </mc:AlternateContent>
  <xr:revisionPtr revIDLastSave="0" documentId="13_ncr:1_{DA928E16-5C12-DA41-9430-7CE6FE5015B3}" xr6:coauthVersionLast="45" xr6:coauthVersionMax="45" xr10:uidLastSave="{00000000-0000-0000-0000-000000000000}"/>
  <bookViews>
    <workbookView xWindow="0" yWindow="2080" windowWidth="28800" windowHeight="12420" xr2:uid="{00000000-000D-0000-FFFF-FFFF00000000}"/>
  </bookViews>
  <sheets>
    <sheet name="3er trimestre" sheetId="4" r:id="rId1"/>
  </sheets>
  <calcPr calcId="191029"/>
</workbook>
</file>

<file path=xl/calcChain.xml><?xml version="1.0" encoding="utf-8"?>
<calcChain xmlns="http://schemas.openxmlformats.org/spreadsheetml/2006/main">
  <c r="E60" i="4" l="1"/>
</calcChain>
</file>

<file path=xl/sharedStrings.xml><?xml version="1.0" encoding="utf-8"?>
<sst xmlns="http://schemas.openxmlformats.org/spreadsheetml/2006/main" count="96" uniqueCount="55">
  <si>
    <t>Periodicidad:</t>
  </si>
  <si>
    <t>Requerimiento</t>
  </si>
  <si>
    <t>Programa 06</t>
  </si>
  <si>
    <t>Glosa 01 Provisión Regiones Extremas</t>
  </si>
  <si>
    <t>Cartera de Proyectos</t>
  </si>
  <si>
    <t>Criterio</t>
  </si>
  <si>
    <t>Año 2020</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</si>
  <si>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</si>
  <si>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</si>
  <si>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</si>
  <si>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MEJORAMIENTO RUTA V-69, SECTOR RALUN</t>
  </si>
  <si>
    <t>CONSERVACION PERIODICA CAMINO BASICO ROL W 813 - RO W 815*</t>
  </si>
  <si>
    <t>REPOSICION TERMINAL PORTUARIO DE CHAITEN*</t>
  </si>
  <si>
    <t>REPOSICIÓN GIMNASIO MUNICIPAL DE FUTALEUFÚ</t>
  </si>
  <si>
    <t>CONSTRUCCIÓN  TERMINAL DE BUSES DE FUTALEUFÚ</t>
  </si>
  <si>
    <t>LOS LAGOS</t>
  </si>
  <si>
    <t>MEJORAMIENTO RUTA COSTERA VILLA UKIKA AEROPUERTO, PTO WILLIAM*</t>
  </si>
  <si>
    <t>CONSTRUCCION CENTRO ASISTENCIAL DOCENTE E INVESTIGACION UMAG, XII REGION</t>
  </si>
  <si>
    <t>MEJORAMIENTO RUTA Y-65, PORVENIR-MANANTIALES, ETAPA I, T.DEL FUEGO (EJECUCION)</t>
  </si>
  <si>
    <t>CONSERVACION DE CAUCES RIO DE LAS MINAS, PUNTA ARENAS</t>
  </si>
  <si>
    <t>CONSTRUCCION RIO HOLLEMBERG - RIO PEREZ II, XII REGION</t>
  </si>
  <si>
    <t>CONSTRUCCION CENTRO ANTARTICO INTERNACIONAL, XII REGION(DISEÑO)</t>
  </si>
  <si>
    <t>MEJORAMIENTO RUTA DE NAVEGACION CANAL KIRKE, ULTIMA ESPERANZA (DISEÑO)</t>
  </si>
  <si>
    <t>MEJORAMIENTO R. Y-71, PORVENIR-ONAISSIN, TRAMO I, PROV. T. DEL FUEGO</t>
  </si>
  <si>
    <t>CONSTRUCCIÓN SISTEMA DE AGUA POTABLE RURAL LOTEO VRSALOVIC Y OJO BUENO, PUNTA ARENAS</t>
  </si>
  <si>
    <t>MAGALLANES</t>
  </si>
  <si>
    <t>AYSÈN</t>
  </si>
  <si>
    <t>TRANSFERENCIA PARA EL MEJORAMIENTO DEL SUBSIDIO A LA VIVIENDA</t>
  </si>
  <si>
    <t>TRANSFERENCIA PARA MEJORAMIENTO DE EFICIENCIA ENERGÉTICA DE LA VIVIENDA</t>
  </si>
  <si>
    <t>FONDO SOLIDARIO DE ELECCIÓN DE VIVIENDA</t>
  </si>
  <si>
    <t>CONSERVACIÓN DE CAMINOS BÁSICOS REGIÓN DE ARICA Y PARINACOTA</t>
  </si>
  <si>
    <t>ARICA Y PARINACOTA</t>
  </si>
  <si>
    <t>TOTAL</t>
  </si>
  <si>
    <t xml:space="preserve">Primera Distribución </t>
  </si>
  <si>
    <t>Segunda Distribución</t>
  </si>
  <si>
    <t>AMPLIACION ESCUELA BASICA  FUTALEUFU PARA EDUCACION MEDIA</t>
  </si>
  <si>
    <t>REPOSICION GIMNASIO MUNICIPAL DE FUTALEUFU</t>
  </si>
  <si>
    <t>CONSTRUCCION TERMINAL DE BUSES DE FUTALEUFU</t>
  </si>
  <si>
    <t>REPOSICION POSTA SALUD RURAL AULEN</t>
  </si>
  <si>
    <t>CONSERVACION PERIODICA CAMINO BASICO ROL W 813 - RO W 815</t>
  </si>
  <si>
    <t>TRANSFERENCIA ASESORIA ESPECIALIZADA CONSOLIDACION TENENCIA TIERRA EN AFC</t>
  </si>
  <si>
    <t>TRANSFERENCIA PROGRAMA REGULARIZACION DERECHO DE APROVECHAMIENTO DE AGUA</t>
  </si>
  <si>
    <t>TRANSFERENCIA PROGRAMA VALORACION SELLO ORIGEN DE PRODUCTOS SILVOAGROPECUARIOS</t>
  </si>
  <si>
    <t>TRANSFERENCIA MONITOREO SITUACION SANITARIA EN BOVINOS Y OVINOS DEL TPV</t>
  </si>
  <si>
    <t>TRANSFERENCIA PROGRAMA RECUPERACION SUELOS DEGRADADOS EN TPV</t>
  </si>
  <si>
    <t>PROGRAMA DE FOMENTO AGROFORESTAL EN PALENA Y COCHAMO</t>
  </si>
  <si>
    <t>TRANSFERENCIA TECNOLOGICA PARA EL DESARROLLO Y POTENCIAMIENTO EN AFC</t>
  </si>
  <si>
    <t>PROGRAMA MEJORAMIENTO GENETICO OVINO Y BOVINO TPV</t>
  </si>
  <si>
    <t>SANEAMIENTO DE LA TENENCIA IRREGULAR DE LA PROPIEDAD PATAGONIA VERDE</t>
  </si>
  <si>
    <t xml:space="preserve">TRANSFERENCIA DESARROLLO DEL T.I.E. EN TERRITORIO PATAGONIA VERDE </t>
  </si>
  <si>
    <t>Región</t>
  </si>
  <si>
    <t>Distribución $</t>
  </si>
  <si>
    <t>CONTINGENCIA</t>
  </si>
  <si>
    <t>INICIATIVAS DE INVERSIÓN</t>
  </si>
  <si>
    <t>Tercer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</si>
</sst>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sz val="10"/>
      <color rgb="FF000000"/>
      <name val="Verdana"/>
      <family val="2"/>
    </font>
    <font>
      <b/>
      <sz val="10"/>
      <name val="Verdana"/>
      <family val="2"/>
    </font>
    <font>
      <b/>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FF9F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ont="0" applyBorder="0" applyProtection="0"/>
  </cellStyleXfs>
  <cellXfs count="41">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164" fontId="2" fillId="0" borderId="0" xfId="0" applyNumberFormat="1" applyFont="1"/>
    <xf numFmtId="0" fontId="2" fillId="2" borderId="0" xfId="0" applyFont="1" applyFill="1" applyBorder="1" applyAlignment="1">
      <alignment horizontal="left" vertical="justify"/>
    </xf>
    <xf numFmtId="0" fontId="1" fillId="0" borderId="0" xfId="0" applyFont="1" applyFill="1" applyBorder="1" applyAlignment="1">
      <alignment horizontal="left" vertical="justify"/>
    </xf>
    <xf numFmtId="0" fontId="2" fillId="0" borderId="0" xfId="0" applyFont="1" applyFill="1" applyBorder="1" applyAlignment="1">
      <alignment horizontal="left" vertical="justify"/>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1" xfId="0" applyFont="1" applyBorder="1"/>
    <xf numFmtId="0" fontId="1" fillId="0" borderId="0" xfId="0" applyFont="1" applyAlignment="1">
      <alignment horizontal="left" vertical="justify"/>
    </xf>
    <xf numFmtId="3" fontId="4" fillId="0" borderId="1" xfId="0" applyNumberFormat="1" applyFont="1" applyFill="1" applyBorder="1"/>
    <xf numFmtId="0" fontId="2" fillId="0" borderId="1" xfId="0" applyFont="1" applyBorder="1" applyAlignment="1">
      <alignment wrapText="1"/>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3" fontId="7" fillId="0" borderId="0" xfId="0" applyNumberFormat="1" applyFont="1"/>
    <xf numFmtId="0" fontId="2" fillId="0" borderId="1" xfId="0" applyFont="1" applyFill="1" applyBorder="1" applyAlignment="1">
      <alignment vertical="center" wrapText="1"/>
    </xf>
    <xf numFmtId="0" fontId="2" fillId="0" borderId="1" xfId="0" applyFont="1" applyFill="1" applyBorder="1" applyAlignment="1">
      <alignment wrapText="1"/>
    </xf>
    <xf numFmtId="0" fontId="8" fillId="0" borderId="1" xfId="0" applyFont="1" applyBorder="1" applyAlignment="1">
      <alignment horizontal="left"/>
    </xf>
    <xf numFmtId="0" fontId="0" fillId="0" borderId="1" xfId="0" applyBorder="1" applyAlignment="1">
      <alignment horizontal="left"/>
    </xf>
    <xf numFmtId="0" fontId="0" fillId="0" borderId="1" xfId="0" applyBorder="1"/>
    <xf numFmtId="0" fontId="2" fillId="0" borderId="1" xfId="0" applyNumberFormat="1" applyFont="1" applyBorder="1" applyAlignment="1">
      <alignment horizontal="left" vertical="top" wrapText="1"/>
    </xf>
    <xf numFmtId="0" fontId="2" fillId="0" borderId="1" xfId="0" applyFont="1" applyBorder="1" applyAlignment="1">
      <alignment horizontal="center" vertical="center" wrapText="1"/>
    </xf>
    <xf numFmtId="0" fontId="1" fillId="3" borderId="5" xfId="0" applyFont="1" applyFill="1" applyBorder="1" applyAlignment="1">
      <alignment horizontal="center" vertical="center"/>
    </xf>
    <xf numFmtId="3" fontId="6" fillId="3" borderId="5" xfId="0" applyNumberFormat="1" applyFont="1" applyFill="1" applyBorder="1" applyAlignment="1">
      <alignment horizontal="right"/>
    </xf>
    <xf numFmtId="0" fontId="5"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top" wrapText="1"/>
    </xf>
    <xf numFmtId="0" fontId="1" fillId="0" borderId="0" xfId="0" applyFont="1" applyAlignment="1">
      <alignment horizontal="left" vertical="justify"/>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justify"/>
    </xf>
    <xf numFmtId="0" fontId="2" fillId="0" borderId="3" xfId="0" applyFont="1" applyFill="1" applyBorder="1" applyAlignment="1">
      <alignment horizontal="left" vertical="justify"/>
    </xf>
    <xf numFmtId="0" fontId="2" fillId="0" borderId="4" xfId="0" applyFont="1" applyFill="1" applyBorder="1" applyAlignment="1">
      <alignment horizontal="left" vertical="justify"/>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G64"/>
  <sheetViews>
    <sheetView tabSelected="1" workbookViewId="0">
      <selection activeCell="B11" sqref="B11:C11"/>
    </sheetView>
  </sheetViews>
  <sheetFormatPr baseColWidth="10" defaultColWidth="11.5" defaultRowHeight="13" x14ac:dyDescent="0.15"/>
  <cols>
    <col min="1" max="1" width="11.5" style="1"/>
    <col min="2" max="2" width="34.33203125" style="10" customWidth="1"/>
    <col min="3" max="3" width="28.5" style="1" customWidth="1"/>
    <col min="4" max="4" width="54.83203125" style="4" customWidth="1"/>
    <col min="5" max="5" width="28" style="1" bestFit="1" customWidth="1"/>
    <col min="6" max="6" width="12.83203125" style="1" customWidth="1"/>
    <col min="7" max="7" width="16.6640625" style="1" customWidth="1"/>
    <col min="8" max="8" width="48.6640625" style="1" customWidth="1"/>
    <col min="9" max="16384" width="11.5" style="1"/>
  </cols>
  <sheetData>
    <row r="5" spans="2:7" x14ac:dyDescent="0.15">
      <c r="B5" s="1"/>
      <c r="D5" s="1"/>
    </row>
    <row r="6" spans="2:7" x14ac:dyDescent="0.15">
      <c r="B6" s="11"/>
      <c r="C6" s="11"/>
      <c r="D6" s="11"/>
      <c r="E6" s="11"/>
      <c r="F6" s="11"/>
      <c r="G6" s="11"/>
    </row>
    <row r="7" spans="2:7" x14ac:dyDescent="0.15">
      <c r="B7" s="11"/>
      <c r="C7" s="11"/>
      <c r="D7" s="11"/>
      <c r="E7" s="11"/>
      <c r="F7" s="11"/>
      <c r="G7" s="11"/>
    </row>
    <row r="8" spans="2:7" ht="12.75" customHeight="1" x14ac:dyDescent="0.15">
      <c r="B8" s="13"/>
      <c r="C8" s="12"/>
      <c r="D8" s="15"/>
      <c r="E8" s="15"/>
      <c r="F8" s="15"/>
      <c r="G8" s="15"/>
    </row>
    <row r="9" spans="2:7" ht="12.75" customHeight="1" x14ac:dyDescent="0.15">
      <c r="B9" s="13" t="s">
        <v>6</v>
      </c>
      <c r="C9" s="12"/>
      <c r="D9" s="15"/>
      <c r="E9" s="15"/>
      <c r="F9" s="15"/>
      <c r="G9" s="15"/>
    </row>
    <row r="10" spans="2:7" ht="14" x14ac:dyDescent="0.15">
      <c r="B10" s="12" t="s">
        <v>2</v>
      </c>
      <c r="C10" s="12"/>
      <c r="D10" s="15"/>
      <c r="E10" s="15"/>
      <c r="F10" s="15"/>
      <c r="G10" s="15"/>
    </row>
    <row r="11" spans="2:7" ht="12.75" customHeight="1" x14ac:dyDescent="0.15">
      <c r="B11" s="34" t="s">
        <v>3</v>
      </c>
      <c r="C11" s="34"/>
      <c r="D11" s="15"/>
      <c r="E11" s="15"/>
      <c r="F11" s="15"/>
      <c r="G11" s="15"/>
    </row>
    <row r="12" spans="2:7" ht="12.75" customHeight="1" x14ac:dyDescent="0.15">
      <c r="B12" s="15" t="s">
        <v>54</v>
      </c>
      <c r="C12" s="15"/>
      <c r="D12" s="15"/>
      <c r="E12" s="15"/>
      <c r="F12" s="15"/>
      <c r="G12" s="15"/>
    </row>
    <row r="13" spans="2:7" x14ac:dyDescent="0.15">
      <c r="B13" s="2"/>
      <c r="C13" s="3"/>
    </row>
    <row r="14" spans="2:7" ht="2.25" customHeight="1" x14ac:dyDescent="0.15">
      <c r="B14" s="5"/>
      <c r="C14" s="5"/>
      <c r="D14" s="5"/>
      <c r="E14" s="5"/>
      <c r="F14" s="5"/>
    </row>
    <row r="15" spans="2:7" hidden="1" x14ac:dyDescent="0.15">
      <c r="B15" s="5"/>
      <c r="C15" s="5"/>
      <c r="D15" s="1"/>
    </row>
    <row r="16" spans="2:7" hidden="1" x14ac:dyDescent="0.15">
      <c r="B16" s="6"/>
      <c r="C16" s="6"/>
      <c r="D16" s="7"/>
    </row>
    <row r="17" spans="2:6" ht="165" customHeight="1" x14ac:dyDescent="0.15">
      <c r="B17" s="8" t="s">
        <v>1</v>
      </c>
      <c r="C17" s="38" t="s">
        <v>7</v>
      </c>
      <c r="D17" s="39"/>
      <c r="E17" s="40"/>
    </row>
    <row r="18" spans="2:6" x14ac:dyDescent="0.15">
      <c r="B18" s="20"/>
      <c r="C18" s="6"/>
      <c r="D18" s="7"/>
    </row>
    <row r="19" spans="2:6" ht="95.25" customHeight="1" x14ac:dyDescent="0.15">
      <c r="B19" s="9" t="s">
        <v>0</v>
      </c>
      <c r="C19" s="35" t="s">
        <v>8</v>
      </c>
      <c r="D19" s="36"/>
      <c r="E19" s="37"/>
    </row>
    <row r="21" spans="2:6" ht="25.5" customHeight="1" x14ac:dyDescent="0.15">
      <c r="B21" s="8" t="s">
        <v>5</v>
      </c>
      <c r="C21" s="9" t="s">
        <v>50</v>
      </c>
      <c r="D21" s="9" t="s">
        <v>4</v>
      </c>
      <c r="E21" s="9" t="s">
        <v>51</v>
      </c>
    </row>
    <row r="22" spans="2:6" ht="14" customHeight="1" x14ac:dyDescent="0.15">
      <c r="B22" s="33" t="s">
        <v>9</v>
      </c>
      <c r="C22" s="22" t="s">
        <v>15</v>
      </c>
      <c r="D22" s="23" t="s">
        <v>10</v>
      </c>
      <c r="E22" s="16">
        <v>503683</v>
      </c>
      <c r="F22" s="32" t="s">
        <v>33</v>
      </c>
    </row>
    <row r="23" spans="2:6" ht="28" x14ac:dyDescent="0.15">
      <c r="B23" s="33"/>
      <c r="C23" s="22" t="s">
        <v>15</v>
      </c>
      <c r="D23" s="23" t="s">
        <v>11</v>
      </c>
      <c r="E23" s="16">
        <v>869202</v>
      </c>
      <c r="F23" s="32"/>
    </row>
    <row r="24" spans="2:6" ht="14" x14ac:dyDescent="0.15">
      <c r="B24" s="33"/>
      <c r="C24" s="22" t="s">
        <v>15</v>
      </c>
      <c r="D24" s="23" t="s">
        <v>12</v>
      </c>
      <c r="E24" s="16">
        <v>419806</v>
      </c>
      <c r="F24" s="32"/>
    </row>
    <row r="25" spans="2:6" ht="14" x14ac:dyDescent="0.15">
      <c r="B25" s="33"/>
      <c r="C25" s="22" t="s">
        <v>15</v>
      </c>
      <c r="D25" s="23" t="s">
        <v>13</v>
      </c>
      <c r="E25" s="16">
        <v>2112</v>
      </c>
      <c r="F25" s="32"/>
    </row>
    <row r="26" spans="2:6" ht="14" x14ac:dyDescent="0.15">
      <c r="B26" s="33"/>
      <c r="C26" s="22" t="s">
        <v>15</v>
      </c>
      <c r="D26" s="23" t="s">
        <v>14</v>
      </c>
      <c r="E26" s="16">
        <v>16983</v>
      </c>
      <c r="F26" s="32"/>
    </row>
    <row r="27" spans="2:6" ht="15" customHeight="1" x14ac:dyDescent="0.2">
      <c r="B27" s="33"/>
      <c r="C27" s="22" t="s">
        <v>15</v>
      </c>
      <c r="D27" s="24" t="s">
        <v>10</v>
      </c>
      <c r="E27" s="16">
        <v>1376330.0970000001</v>
      </c>
      <c r="F27" s="32" t="s">
        <v>34</v>
      </c>
    </row>
    <row r="28" spans="2:6" ht="14" x14ac:dyDescent="0.15">
      <c r="B28" s="33"/>
      <c r="C28" s="22" t="s">
        <v>15</v>
      </c>
      <c r="D28" s="25" t="s">
        <v>35</v>
      </c>
      <c r="E28" s="16">
        <v>58453</v>
      </c>
      <c r="F28" s="32"/>
    </row>
    <row r="29" spans="2:6" ht="14" x14ac:dyDescent="0.15">
      <c r="B29" s="33"/>
      <c r="C29" s="22" t="s">
        <v>15</v>
      </c>
      <c r="D29" s="25" t="s">
        <v>36</v>
      </c>
      <c r="E29" s="16">
        <v>86351</v>
      </c>
      <c r="F29" s="32"/>
    </row>
    <row r="30" spans="2:6" ht="14" x14ac:dyDescent="0.15">
      <c r="B30" s="33"/>
      <c r="C30" s="22" t="s">
        <v>15</v>
      </c>
      <c r="D30" s="25" t="s">
        <v>37</v>
      </c>
      <c r="E30" s="16">
        <v>34834.406000000003</v>
      </c>
      <c r="F30" s="32"/>
    </row>
    <row r="31" spans="2:6" ht="14" x14ac:dyDescent="0.15">
      <c r="B31" s="33"/>
      <c r="C31" s="22" t="s">
        <v>15</v>
      </c>
      <c r="D31" s="25" t="s">
        <v>38</v>
      </c>
      <c r="E31" s="16">
        <v>292922.90899999999</v>
      </c>
      <c r="F31" s="32"/>
    </row>
    <row r="32" spans="2:6" ht="14" x14ac:dyDescent="0.15">
      <c r="B32" s="33"/>
      <c r="C32" s="22" t="s">
        <v>15</v>
      </c>
      <c r="D32" s="25" t="s">
        <v>39</v>
      </c>
      <c r="E32" s="16">
        <v>82943.72799999977</v>
      </c>
      <c r="F32" s="32"/>
    </row>
    <row r="33" spans="2:7" ht="14" x14ac:dyDescent="0.15">
      <c r="B33" s="33"/>
      <c r="C33" s="22" t="s">
        <v>15</v>
      </c>
      <c r="D33" s="26" t="s">
        <v>40</v>
      </c>
      <c r="E33" s="16">
        <v>33891</v>
      </c>
      <c r="F33" s="32"/>
    </row>
    <row r="34" spans="2:7" ht="14" x14ac:dyDescent="0.15">
      <c r="B34" s="33"/>
      <c r="C34" s="22" t="s">
        <v>15</v>
      </c>
      <c r="D34" s="26" t="s">
        <v>41</v>
      </c>
      <c r="E34" s="16">
        <v>600</v>
      </c>
      <c r="F34" s="32"/>
    </row>
    <row r="35" spans="2:7" ht="14" x14ac:dyDescent="0.15">
      <c r="B35" s="33"/>
      <c r="C35" s="22" t="s">
        <v>15</v>
      </c>
      <c r="D35" s="26" t="s">
        <v>42</v>
      </c>
      <c r="E35" s="16">
        <v>2000</v>
      </c>
      <c r="F35" s="32"/>
    </row>
    <row r="36" spans="2:7" ht="14" x14ac:dyDescent="0.15">
      <c r="B36" s="33"/>
      <c r="C36" s="22" t="s">
        <v>15</v>
      </c>
      <c r="D36" s="26" t="s">
        <v>43</v>
      </c>
      <c r="E36" s="16">
        <v>45003</v>
      </c>
      <c r="F36" s="32"/>
    </row>
    <row r="37" spans="2:7" ht="14" x14ac:dyDescent="0.15">
      <c r="B37" s="33"/>
      <c r="C37" s="22" t="s">
        <v>15</v>
      </c>
      <c r="D37" s="26" t="s">
        <v>44</v>
      </c>
      <c r="E37" s="16">
        <v>50000</v>
      </c>
      <c r="F37" s="32"/>
    </row>
    <row r="38" spans="2:7" ht="14" x14ac:dyDescent="0.15">
      <c r="B38" s="33"/>
      <c r="C38" s="22" t="s">
        <v>15</v>
      </c>
      <c r="D38" s="26" t="s">
        <v>45</v>
      </c>
      <c r="E38" s="16">
        <v>7300</v>
      </c>
      <c r="F38" s="32"/>
    </row>
    <row r="39" spans="2:7" ht="14" x14ac:dyDescent="0.15">
      <c r="B39" s="33"/>
      <c r="C39" s="22" t="s">
        <v>15</v>
      </c>
      <c r="D39" s="26" t="s">
        <v>46</v>
      </c>
      <c r="E39" s="16">
        <v>2000</v>
      </c>
      <c r="F39" s="32"/>
    </row>
    <row r="40" spans="2:7" ht="14" x14ac:dyDescent="0.15">
      <c r="B40" s="33"/>
      <c r="C40" s="22" t="s">
        <v>15</v>
      </c>
      <c r="D40" s="26" t="s">
        <v>47</v>
      </c>
      <c r="E40" s="16">
        <v>2000</v>
      </c>
      <c r="F40" s="32"/>
    </row>
    <row r="41" spans="2:7" ht="14" x14ac:dyDescent="0.15">
      <c r="B41" s="33"/>
      <c r="C41" s="22" t="s">
        <v>15</v>
      </c>
      <c r="D41" s="26" t="s">
        <v>48</v>
      </c>
      <c r="E41" s="16">
        <v>187873.538</v>
      </c>
      <c r="F41" s="32"/>
    </row>
    <row r="42" spans="2:7" ht="14" x14ac:dyDescent="0.15">
      <c r="B42" s="33"/>
      <c r="C42" s="22" t="s">
        <v>15</v>
      </c>
      <c r="D42" s="26" t="s">
        <v>49</v>
      </c>
      <c r="E42" s="16">
        <v>102201.656</v>
      </c>
      <c r="F42" s="32"/>
    </row>
    <row r="43" spans="2:7" ht="28" x14ac:dyDescent="0.15">
      <c r="B43" s="33"/>
      <c r="C43" s="22" t="s">
        <v>26</v>
      </c>
      <c r="D43" s="23" t="s">
        <v>27</v>
      </c>
      <c r="E43" s="16">
        <v>2071743</v>
      </c>
      <c r="F43" s="32" t="s">
        <v>33</v>
      </c>
    </row>
    <row r="44" spans="2:7" ht="28" x14ac:dyDescent="0.15">
      <c r="B44" s="33"/>
      <c r="C44" s="22" t="s">
        <v>26</v>
      </c>
      <c r="D44" s="23" t="s">
        <v>28</v>
      </c>
      <c r="E44" s="16">
        <v>2000000</v>
      </c>
      <c r="F44" s="32"/>
    </row>
    <row r="45" spans="2:7" ht="29" x14ac:dyDescent="0.2">
      <c r="B45" s="33"/>
      <c r="C45" s="14" t="s">
        <v>25</v>
      </c>
      <c r="D45" s="17" t="s">
        <v>16</v>
      </c>
      <c r="E45" s="16">
        <v>223442</v>
      </c>
      <c r="F45" s="32" t="s">
        <v>33</v>
      </c>
      <c r="G45" s="21"/>
    </row>
    <row r="46" spans="2:7" ht="29" x14ac:dyDescent="0.2">
      <c r="B46" s="33"/>
      <c r="C46" s="14" t="s">
        <v>25</v>
      </c>
      <c r="D46" s="17" t="s">
        <v>17</v>
      </c>
      <c r="E46" s="16">
        <v>457872</v>
      </c>
      <c r="F46" s="32"/>
      <c r="G46" s="21"/>
    </row>
    <row r="47" spans="2:7" ht="29" x14ac:dyDescent="0.2">
      <c r="B47" s="33"/>
      <c r="C47" s="14" t="s">
        <v>25</v>
      </c>
      <c r="D47" s="17" t="s">
        <v>18</v>
      </c>
      <c r="E47" s="16">
        <v>9493089</v>
      </c>
      <c r="F47" s="32"/>
      <c r="G47" s="21"/>
    </row>
    <row r="48" spans="2:7" ht="29" x14ac:dyDescent="0.2">
      <c r="B48" s="33"/>
      <c r="C48" s="14" t="s">
        <v>25</v>
      </c>
      <c r="D48" s="17" t="s">
        <v>19</v>
      </c>
      <c r="E48" s="16">
        <v>1005328</v>
      </c>
      <c r="F48" s="32"/>
      <c r="G48" s="21"/>
    </row>
    <row r="49" spans="2:7" ht="29" x14ac:dyDescent="0.2">
      <c r="B49" s="33"/>
      <c r="C49" s="14" t="s">
        <v>25</v>
      </c>
      <c r="D49" s="17" t="s">
        <v>20</v>
      </c>
      <c r="E49" s="16">
        <v>1765658</v>
      </c>
      <c r="F49" s="32"/>
      <c r="G49" s="21"/>
    </row>
    <row r="50" spans="2:7" ht="29" x14ac:dyDescent="0.2">
      <c r="B50" s="33"/>
      <c r="C50" s="14" t="s">
        <v>25</v>
      </c>
      <c r="D50" s="17" t="s">
        <v>21</v>
      </c>
      <c r="E50" s="16">
        <v>241932</v>
      </c>
      <c r="F50" s="32"/>
      <c r="G50" s="21"/>
    </row>
    <row r="51" spans="2:7" ht="29" x14ac:dyDescent="0.2">
      <c r="B51" s="33"/>
      <c r="C51" s="14" t="s">
        <v>25</v>
      </c>
      <c r="D51" s="17" t="s">
        <v>22</v>
      </c>
      <c r="E51" s="16">
        <v>44021</v>
      </c>
      <c r="F51" s="32"/>
      <c r="G51" s="21"/>
    </row>
    <row r="52" spans="2:7" ht="28" x14ac:dyDescent="0.15">
      <c r="B52" s="33"/>
      <c r="C52" s="14" t="s">
        <v>25</v>
      </c>
      <c r="D52" s="17" t="s">
        <v>23</v>
      </c>
      <c r="E52" s="16">
        <v>2941091</v>
      </c>
      <c r="F52" s="32"/>
    </row>
    <row r="53" spans="2:7" ht="28" x14ac:dyDescent="0.15">
      <c r="B53" s="33"/>
      <c r="C53" s="14" t="s">
        <v>25</v>
      </c>
      <c r="D53" s="17" t="s">
        <v>24</v>
      </c>
      <c r="E53" s="16">
        <v>2008465</v>
      </c>
      <c r="F53" s="32"/>
    </row>
    <row r="54" spans="2:7" ht="28" x14ac:dyDescent="0.15">
      <c r="B54" s="33"/>
      <c r="C54" s="14" t="s">
        <v>25</v>
      </c>
      <c r="D54" s="17" t="s">
        <v>53</v>
      </c>
      <c r="E54" s="16">
        <v>4896766</v>
      </c>
      <c r="F54" s="28" t="s">
        <v>34</v>
      </c>
    </row>
    <row r="55" spans="2:7" ht="14" x14ac:dyDescent="0.15">
      <c r="B55" s="33"/>
      <c r="C55" s="22" t="s">
        <v>31</v>
      </c>
      <c r="D55" s="31" t="s">
        <v>29</v>
      </c>
      <c r="E55" s="16">
        <v>7000000</v>
      </c>
      <c r="F55" s="32" t="s">
        <v>33</v>
      </c>
    </row>
    <row r="56" spans="2:7" ht="28" x14ac:dyDescent="0.15">
      <c r="B56" s="33"/>
      <c r="C56" s="22" t="s">
        <v>31</v>
      </c>
      <c r="D56" s="31" t="s">
        <v>30</v>
      </c>
      <c r="E56" s="16">
        <v>2354172</v>
      </c>
      <c r="F56" s="32"/>
    </row>
    <row r="57" spans="2:7" ht="28" customHeight="1" x14ac:dyDescent="0.15">
      <c r="B57" s="33"/>
      <c r="C57" s="22" t="s">
        <v>31</v>
      </c>
      <c r="D57" s="31" t="s">
        <v>29</v>
      </c>
      <c r="E57" s="16">
        <v>2200000</v>
      </c>
      <c r="F57" s="32" t="s">
        <v>34</v>
      </c>
    </row>
    <row r="58" spans="2:7" ht="28" x14ac:dyDescent="0.15">
      <c r="B58" s="33"/>
      <c r="C58" s="22" t="s">
        <v>31</v>
      </c>
      <c r="D58" s="31" t="s">
        <v>30</v>
      </c>
      <c r="E58" s="16">
        <v>2538530</v>
      </c>
      <c r="F58" s="32"/>
    </row>
    <row r="59" spans="2:7" ht="14" x14ac:dyDescent="0.15">
      <c r="B59" s="27"/>
      <c r="C59" s="22" t="s">
        <v>52</v>
      </c>
      <c r="D59" s="31"/>
      <c r="E59" s="16">
        <v>11679538</v>
      </c>
    </row>
    <row r="60" spans="2:7" ht="20.25" customHeight="1" x14ac:dyDescent="0.15">
      <c r="B60" s="18"/>
      <c r="C60" s="19"/>
      <c r="D60" s="29" t="s">
        <v>32</v>
      </c>
      <c r="E60" s="30">
        <f>SUM(E22:E59)</f>
        <v>57098137.333999999</v>
      </c>
    </row>
    <row r="64" spans="2:7" ht="12" customHeight="1" x14ac:dyDescent="0.15"/>
  </sheetData>
  <mergeCells count="10">
    <mergeCell ref="F57:F58"/>
    <mergeCell ref="B22:B58"/>
    <mergeCell ref="B11:C11"/>
    <mergeCell ref="C19:E19"/>
    <mergeCell ref="C17:E17"/>
    <mergeCell ref="F22:F26"/>
    <mergeCell ref="F27:F42"/>
    <mergeCell ref="F43:F44"/>
    <mergeCell ref="F45:F53"/>
    <mergeCell ref="F55:F56"/>
  </mergeCells>
  <pageMargins left="0.7" right="0.7" top="0.75" bottom="0.75" header="0.3" footer="0.3"/>
  <pageSetup paperSize="5"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3er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Microsoft Office User</cp:lastModifiedBy>
  <cp:lastPrinted>2018-01-30T23:54:23Z</cp:lastPrinted>
  <dcterms:created xsi:type="dcterms:W3CDTF">2014-07-07T20:18:20Z</dcterms:created>
  <dcterms:modified xsi:type="dcterms:W3CDTF">2020-10-16T19:20:46Z</dcterms:modified>
</cp:coreProperties>
</file>