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E:\SUBDERE\Subdere 2022\Glosas prespuestarias 2022\5.- 1er trimestre\"/>
    </mc:Choice>
  </mc:AlternateContent>
  <bookViews>
    <workbookView xWindow="0" yWindow="0" windowWidth="28800" windowHeight="13725"/>
  </bookViews>
  <sheets>
    <sheet name="1er trimestre" sheetId="4" r:id="rId1"/>
  </sheets>
  <calcPr calcId="162913"/>
</workbook>
</file>

<file path=xl/calcChain.xml><?xml version="1.0" encoding="utf-8"?>
<calcChain xmlns="http://schemas.openxmlformats.org/spreadsheetml/2006/main">
  <c r="E59" i="4" l="1"/>
  <c r="E47" i="4"/>
  <c r="E43" i="4"/>
  <c r="E30" i="4"/>
  <c r="E60" i="4" l="1"/>
</calcChain>
</file>

<file path=xl/sharedStrings.xml><?xml version="1.0" encoding="utf-8"?>
<sst xmlns="http://schemas.openxmlformats.org/spreadsheetml/2006/main" count="90" uniqueCount="54">
  <si>
    <t>Periodicidad:</t>
  </si>
  <si>
    <t>Requerimiento</t>
  </si>
  <si>
    <t>Programa 06</t>
  </si>
  <si>
    <t>Cartera de Proyectos</t>
  </si>
  <si>
    <t>Criterio</t>
  </si>
  <si>
    <t>LOS LAGOS</t>
  </si>
  <si>
    <t>MAGALLANES</t>
  </si>
  <si>
    <t>AYSÈN</t>
  </si>
  <si>
    <t>ARICA Y PARINACOTA</t>
  </si>
  <si>
    <t>TOTAL</t>
  </si>
  <si>
    <t>Región</t>
  </si>
  <si>
    <t>Distribución $</t>
  </si>
  <si>
    <t>Subtotal</t>
  </si>
  <si>
    <t>REPOSICION POSTA DE SALUD RURAL LA TAPERA, LAGO VERDE</t>
  </si>
  <si>
    <t>REPOSICION POSTA SALUD RURAL DE CALETA ANDRADE, AYSEN</t>
  </si>
  <si>
    <t>MEJORAMIENTO RUTA 7 SUR. SECTOR: CERRO CASTILLO-ALCANTARILLA CASCADA</t>
  </si>
  <si>
    <t>CONSTRUCCION CAMINO RIO HOLLEMBERG - RIO PEREZ (II ETAPA)</t>
  </si>
  <si>
    <t>Primer  Trimestre 2022</t>
  </si>
  <si>
    <t>Glosa 01 Fondo de Equidad Interregional</t>
  </si>
  <si>
    <t>Año 2022</t>
  </si>
  <si>
    <t>Al menos un 50% de estos recursos deberá estar distribuido antes del 31 de diciembre de 2021, de acuerdo a los montos comprometidos en proyectos de arrastre. Parte de los recursos que reciban los gobiernos regionales podrá ser transferida a otros ministerios, de acuerdo a lo que solicite el Gobierno Regional, para lo que deberá contar con la conformidad del ministerio receptor de los recursos.</t>
  </si>
  <si>
    <t>Primera Distribución solicitada por medio del Ord 4868 (30.12.2021). Decreto 160  (14.02.2022)</t>
  </si>
  <si>
    <t>MEJORAMIENTO RUTA V 69 SECTOR RALUN COCHAMO</t>
  </si>
  <si>
    <t>CONSTRUCCION CONEXION VIAL SECTOR PALENA - LAGO PALENA</t>
  </si>
  <si>
    <t>REPOSICION Y AMPLIACION CUARTEL 1° COMPAÑIA DE BOMBEROS DE PALENA</t>
  </si>
  <si>
    <t>CONSTRUCCION CAMINO RUTA W 807 SECTOR PUENTE NEGRO PTE. AQUELLAS</t>
  </si>
  <si>
    <t>MEJORAMIENTO HOSPITAL DE CHAITEN.</t>
  </si>
  <si>
    <t>MEJORAMIENTO RUTA 235-CH SECTOR V. S. LUCIA-P. RAMIREZ, PROV. PALENA</t>
  </si>
  <si>
    <t>SANEAMIENTO TENENCIA IRREGULAR DE LA PROPIEDAD - PATAGONIA VERDE</t>
  </si>
  <si>
    <t>REPOSICION EDIFICIO MUNICIPAL DE CHAITEN</t>
  </si>
  <si>
    <t>CONSTRUCCION ALCANTARILLADO Y CASETAS SANITARIAS PUERTO BERTRAND</t>
  </si>
  <si>
    <t>CONSTRUCCION INFRAESTRUCTURA DE USO PUBLICO PARQUE NACIONAL QUEULAT</t>
  </si>
  <si>
    <t>CONSTRUCCION OBRAS DE CIERRE VERTEDERO RESIDUOS PUERTO TRANQUILO</t>
  </si>
  <si>
    <t>CONSTRUCCION MIRADORES DE LA REGIÓN DE AYSEN</t>
  </si>
  <si>
    <t>REPOSICION POSTA SALUD RURAL CERRO CASTILLO, RIO IBÁNEZ</t>
  </si>
  <si>
    <t>CONSTRUCCION PILOTO CALEFACCIÓN DISTRITAL EN EL SECTOR ESCUELA AGRÍCOLA DE COYHAIQUE.</t>
  </si>
  <si>
    <t>CONSTRUCCION INFRAESTRUCTURA FUNDACIONAL UNIVERSIDAD DE AYSÉN</t>
  </si>
  <si>
    <t>SERVIU REGION DE AYSEN - MEJORAMIENTO AL SUBSIDIO A LA VIVIENDA</t>
  </si>
  <si>
    <t>SEREMI DE MEDIO AMBIENTE - TRANSFERENCIA RECAMBIO ARTEFACTOS A LEÑA EN ZONA SATURADA COYHAIQUE (30356377-0)</t>
  </si>
  <si>
    <t>HABILITACION CONS. ARCHIVO Y BIBLIOTECA REGIONAL PUNTA ARENAS</t>
  </si>
  <si>
    <t>CONST INFRAESTRUCTURA PORTUARIA MULTIPROPÓSITO P. WILLIAMS.</t>
  </si>
  <si>
    <t>CONSTRUCCION RELLENO SANITARIO COMUNA DE ARICA</t>
  </si>
  <si>
    <t>CONSTRUCCION MUSEO ANTROPOLOGICO SAN MIGUEL DE AZAPA, REG. A Y P.</t>
  </si>
  <si>
    <t>CONSTRUCCION CENTRO DE LA CULTURA Y LAS ARTES DE ARICA</t>
  </si>
  <si>
    <t>CONSTRUCCIÓN OBRAS DE RELOCALIZACIÓN CALETA PESQUERA ARICA</t>
  </si>
  <si>
    <t>CONSTRUCCION PASEO BORDE RIO, LOCALIDAD DE CODPA, CAMARONES</t>
  </si>
  <si>
    <t>CONSTRUCCION COMPLEJO DEPORTIVO COMUNAL DE PUTRE, ETAPA I</t>
  </si>
  <si>
    <t>MEJORAMIENTO BORDE COSTERO BALNEARIO CHINCHORRO</t>
  </si>
  <si>
    <t>CONSTRUCCION ESPACIO PÚBLICO MIRAMAR SUR II, ARICA</t>
  </si>
  <si>
    <t>MEJORAMIENTO PARQUE HÉROES DE LA CONCEPCIÓN, POBL.EDUARDO FREI,ARICA</t>
  </si>
  <si>
    <t>CONSERVACION CAMINO BASICO RUTAS PROVINCIA DE PARINACOTA</t>
  </si>
  <si>
    <t>MEJORAMIENTO PARQUE CENTENARIO ETAPA 2 -SKATE PARK, ARICA</t>
  </si>
  <si>
    <t>Estos recursos se destinarán a:
a) $ 59.148.816 miles a la adquisición de activos no financieros y a la ejecución de programas e iniciativas de inversión, aprobados por los respectivos gobiernos regionales y que sean o hayan sido parte de los Planes Especiales de Zonas Extremas. Los recursos que se incorporen a los gobiernos regionales, programas de inversión regional, estarán sujetos a las mismas prohibiciones y podrán aplicarse a los mismos objetivos establecidos en su normativa legal y en las glosas que los rigen. Los gobiernos regionales que tengan aprobados planes especiales de zonas extremas, aquellos que los tuvieron en años anteriores y que siguen ejecutando arrastres de estos, podrán solicitar la aplicación de estos recursos una vez publicada esta Ley de Presupuestos, indicando las iniciativas que priorizan y el programa de ejecución que proponen para cada una de ellas. Corresponderá a esta Subsecretaría, en conjunto con la Dirección de Presupuestos, distribuir los recursos e informar lo resuelto a los gobiernos regionales respectivos. Al menos un 50% de estos recursos deberá estar distribuido antes del 31 de diciembre de 2021, de acuerdo a los montos comprometidos en proyectos de arrastre.</t>
  </si>
  <si>
    <t>la Subsecretaría deberá informar trimestralmente a la Unidad Técnica de Apoyo Presupuestario de la Comisión Especial Mixta de Presupuestos y en la página web de la Subsecretaría de Desarrollo Regional y Administrativo en
la sección de información Periódica al Congreso, la distribución de los recursos entre regiones, los criterios que fundan dicha distribución, la cartera de proyectos que con ellos se financie, individualizando el costo de cada uno de dichos proyectos y la ejecución presupuestaria del Plan Especial de Zonas Extremas por región. Copia de dicho informe deberá ser puesta en conocimiento delas comisiones de Zonas Extremas de cada corporación del Congreso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</si>
</sst>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Red]\-#,##0\ "/>
  </numFmts>
  <fonts count="8" x14ac:knownFonts="1">
    <font>
      <sz val="10"/>
      <name val="Arial"/>
    </font>
    <font>
      <b/>
      <sz val="10"/>
      <color theme="1"/>
      <name val="Verdana"/>
      <family val="2"/>
    </font>
    <font>
      <sz val="10"/>
      <color theme="1"/>
      <name val="Verdana"/>
      <family val="2"/>
    </font>
    <font>
      <sz val="10"/>
      <color rgb="FF000000"/>
      <name val="Arial"/>
      <family val="2"/>
    </font>
    <font>
      <b/>
      <sz val="10"/>
      <name val="Verdana"/>
      <family val="2"/>
    </font>
    <font>
      <b/>
      <sz val="11"/>
      <name val="Calibri"/>
      <family val="2"/>
    </font>
    <font>
      <sz val="10"/>
      <name val="Calibri"/>
      <family val="2"/>
    </font>
    <font>
      <sz val="11"/>
      <name val="Calibri"/>
      <family val="2"/>
    </font>
  </fonts>
  <fills count="5">
    <fill>
      <patternFill patternType="none"/>
    </fill>
    <fill>
      <patternFill patternType="gray125"/>
    </fill>
    <fill>
      <patternFill patternType="solid">
        <fgColor theme="0"/>
        <bgColor indexed="64"/>
      </patternFill>
    </fill>
    <fill>
      <patternFill patternType="solid">
        <fgColor rgb="FFCFF9FD"/>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3" fillId="0" borderId="0" applyNumberFormat="0" applyFont="0" applyBorder="0" applyProtection="0"/>
  </cellStyleXfs>
  <cellXfs count="60">
    <xf numFmtId="0" fontId="0" fillId="0" borderId="0" xfId="0"/>
    <xf numFmtId="0" fontId="2" fillId="0" borderId="0" xfId="0" applyFont="1"/>
    <xf numFmtId="0" fontId="2" fillId="2" borderId="0" xfId="0" applyFont="1" applyFill="1" applyBorder="1" applyAlignment="1">
      <alignment horizontal="left" vertical="justify"/>
    </xf>
    <xf numFmtId="0" fontId="1" fillId="0" borderId="0" xfId="0" applyFont="1" applyFill="1" applyBorder="1" applyAlignment="1">
      <alignment horizontal="left" vertical="justify"/>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0" borderId="0" xfId="0" applyFont="1" applyAlignment="1">
      <alignment horizontal="left"/>
    </xf>
    <xf numFmtId="0" fontId="1" fillId="0" borderId="0" xfId="0" applyFont="1" applyFill="1" applyBorder="1" applyAlignment="1">
      <alignment horizontal="center" vertical="justify"/>
    </xf>
    <xf numFmtId="0" fontId="2" fillId="0" borderId="1" xfId="0" applyFont="1" applyFill="1" applyBorder="1" applyAlignment="1">
      <alignment vertical="center" wrapText="1"/>
    </xf>
    <xf numFmtId="0" fontId="2" fillId="0" borderId="0" xfId="0" applyFont="1" applyAlignment="1">
      <alignment horizontal="right"/>
    </xf>
    <xf numFmtId="0" fontId="2" fillId="2" borderId="0" xfId="0" applyFont="1" applyFill="1" applyBorder="1" applyAlignment="1">
      <alignment horizontal="right" vertical="justify"/>
    </xf>
    <xf numFmtId="3" fontId="1" fillId="3" borderId="1" xfId="0" applyNumberFormat="1" applyFont="1" applyFill="1" applyBorder="1" applyAlignment="1">
      <alignment horizontal="right" vertical="center" wrapText="1"/>
    </xf>
    <xf numFmtId="164" fontId="2" fillId="0" borderId="0" xfId="0" applyNumberFormat="1" applyFont="1" applyAlignment="1">
      <alignment horizontal="right"/>
    </xf>
    <xf numFmtId="0" fontId="2" fillId="0" borderId="0" xfId="0" applyFont="1" applyFill="1" applyBorder="1" applyAlignment="1">
      <alignment horizontal="right" vertical="justify"/>
    </xf>
    <xf numFmtId="0" fontId="2" fillId="0" borderId="2" xfId="0" applyFont="1" applyFill="1" applyBorder="1" applyAlignment="1">
      <alignment vertical="center" wrapText="1"/>
    </xf>
    <xf numFmtId="0" fontId="1" fillId="3" borderId="6" xfId="0" applyFont="1" applyFill="1" applyBorder="1" applyAlignment="1">
      <alignment horizontal="right" vertical="center" wrapText="1"/>
    </xf>
    <xf numFmtId="3" fontId="1" fillId="3" borderId="5" xfId="0" applyNumberFormat="1" applyFont="1" applyFill="1" applyBorder="1" applyAlignment="1">
      <alignment horizontal="right" vertical="center" wrapText="1"/>
    </xf>
    <xf numFmtId="0" fontId="7" fillId="0" borderId="1" xfId="0" applyFont="1" applyBorder="1" applyAlignment="1">
      <alignment wrapText="1"/>
    </xf>
    <xf numFmtId="3" fontId="7" fillId="0" borderId="1" xfId="0" applyNumberFormat="1" applyFont="1" applyFill="1" applyBorder="1" applyAlignment="1">
      <alignment horizontal="righ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right" vertical="center" wrapText="1"/>
    </xf>
    <xf numFmtId="0" fontId="7" fillId="0" borderId="1" xfId="0" applyFont="1" applyBorder="1" applyAlignment="1">
      <alignment vertical="center" wrapText="1"/>
    </xf>
    <xf numFmtId="0" fontId="2" fillId="0" borderId="2" xfId="0" applyFont="1" applyBorder="1"/>
    <xf numFmtId="0" fontId="6" fillId="0" borderId="1" xfId="0" applyFont="1" applyBorder="1" applyAlignment="1">
      <alignment vertical="center" wrapText="1"/>
    </xf>
    <xf numFmtId="0" fontId="7" fillId="4" borderId="1" xfId="0" applyFont="1" applyFill="1" applyBorder="1" applyAlignment="1">
      <alignment vertical="top" wrapText="1"/>
    </xf>
    <xf numFmtId="0" fontId="7" fillId="0" borderId="1" xfId="0" applyFont="1" applyBorder="1" applyAlignment="1">
      <alignment vertical="top" wrapText="1"/>
    </xf>
    <xf numFmtId="0" fontId="2" fillId="0" borderId="8" xfId="0" applyNumberFormat="1" applyFont="1" applyBorder="1" applyAlignment="1">
      <alignment horizontal="center" vertical="top" wrapText="1"/>
    </xf>
    <xf numFmtId="0" fontId="2" fillId="0" borderId="9" xfId="0" applyNumberFormat="1" applyFont="1" applyBorder="1" applyAlignment="1">
      <alignment horizontal="center" vertical="top" wrapText="1"/>
    </xf>
    <xf numFmtId="0" fontId="2" fillId="2" borderId="0" xfId="0" applyFont="1" applyFill="1" applyAlignment="1">
      <alignment horizontal="left"/>
    </xf>
    <xf numFmtId="0" fontId="2" fillId="2" borderId="0" xfId="0" applyFont="1" applyFill="1"/>
    <xf numFmtId="164" fontId="2" fillId="2" borderId="0" xfId="0" applyNumberFormat="1" applyFont="1" applyFill="1" applyAlignment="1">
      <alignment horizontal="right"/>
    </xf>
    <xf numFmtId="0" fontId="2" fillId="2" borderId="0" xfId="0" applyFont="1" applyFill="1" applyAlignment="1">
      <alignment horizontal="right"/>
    </xf>
    <xf numFmtId="0" fontId="1" fillId="2" borderId="0" xfId="0" applyFont="1" applyFill="1" applyAlignment="1">
      <alignment horizontal="left" vertical="center" wrapText="1"/>
    </xf>
    <xf numFmtId="0" fontId="1" fillId="2" borderId="0" xfId="0" applyFont="1" applyFill="1" applyAlignment="1">
      <alignment horizontal="right" vertical="center" wrapText="1"/>
    </xf>
    <xf numFmtId="0" fontId="1" fillId="2" borderId="0" xfId="0" applyFont="1" applyFill="1" applyAlignment="1">
      <alignment horizontal="left"/>
    </xf>
    <xf numFmtId="0" fontId="1" fillId="2" borderId="0" xfId="0" applyFont="1" applyFill="1" applyAlignment="1">
      <alignment vertical="justify"/>
    </xf>
    <xf numFmtId="0" fontId="1" fillId="2" borderId="0" xfId="0" applyFont="1" applyFill="1" applyAlignment="1">
      <alignment horizontal="right" vertical="justify"/>
    </xf>
    <xf numFmtId="0" fontId="1" fillId="2" borderId="0" xfId="0" applyFont="1" applyFill="1" applyAlignment="1">
      <alignment horizontal="left" vertical="justify"/>
    </xf>
    <xf numFmtId="0" fontId="1" fillId="2" borderId="0" xfId="0" applyFont="1" applyFill="1" applyAlignment="1">
      <alignment horizontal="left" vertical="justify"/>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Border="1" applyAlignment="1">
      <alignment horizontal="left" vertical="justify"/>
    </xf>
    <xf numFmtId="0" fontId="2"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3" fontId="5" fillId="2" borderId="0" xfId="0" applyNumberFormat="1" applyFont="1" applyFill="1"/>
    <xf numFmtId="3"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vertical="center"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2" borderId="0" xfId="0" applyNumberFormat="1" applyFont="1" applyFill="1" applyBorder="1" applyAlignment="1">
      <alignment horizontal="center" vertical="top" wrapText="1"/>
    </xf>
    <xf numFmtId="0" fontId="2" fillId="2" borderId="0" xfId="0" applyFont="1" applyFill="1" applyBorder="1" applyAlignment="1">
      <alignment horizontal="left"/>
    </xf>
    <xf numFmtId="0" fontId="1" fillId="2" borderId="1" xfId="0" applyFont="1" applyFill="1" applyBorder="1" applyAlignment="1">
      <alignment horizontal="right" vertical="center" wrapText="1"/>
    </xf>
    <xf numFmtId="0" fontId="1" fillId="2" borderId="5" xfId="0" applyFont="1" applyFill="1" applyBorder="1" applyAlignment="1">
      <alignment horizontal="right" vertical="center"/>
    </xf>
    <xf numFmtId="3" fontId="1" fillId="2" borderId="1" xfId="0" applyNumberFormat="1" applyFont="1" applyFill="1" applyBorder="1" applyAlignment="1">
      <alignment horizontal="right" vertical="center" wrapText="1"/>
    </xf>
    <xf numFmtId="0" fontId="2" fillId="2" borderId="0" xfId="0" applyFont="1" applyFill="1" applyBorder="1"/>
    <xf numFmtId="3" fontId="4" fillId="2" borderId="5" xfId="0" applyNumberFormat="1" applyFont="1" applyFill="1" applyBorder="1" applyAlignment="1">
      <alignment horizontal="right"/>
    </xf>
  </cellXfs>
  <cellStyles count="2">
    <cellStyle name="Normal" xfId="0" builtinId="0"/>
    <cellStyle name="Normal 2 2" xfId="1"/>
  </cellStyles>
  <dxfs count="0"/>
  <tableStyles count="0" defaultTableStyle="TableStyleMedium2" defaultPivotStyle="PivotStyleLight16"/>
  <colors>
    <mruColors>
      <color rgb="FFCF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4234</xdr:colOff>
      <xdr:row>0</xdr:row>
      <xdr:rowOff>152400</xdr:rowOff>
    </xdr:from>
    <xdr:to>
      <xdr:col>1</xdr:col>
      <xdr:colOff>962026</xdr:colOff>
      <xdr:row>6</xdr:row>
      <xdr:rowOff>103716</xdr:rowOff>
    </xdr:to>
    <xdr:pic>
      <xdr:nvPicPr>
        <xdr:cNvPr id="2" name="1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34" y="152400"/>
          <a:ext cx="957792"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301"/>
  <sheetViews>
    <sheetView tabSelected="1" workbookViewId="0">
      <selection activeCell="D13" sqref="D13"/>
    </sheetView>
  </sheetViews>
  <sheetFormatPr baseColWidth="10" defaultColWidth="11.42578125" defaultRowHeight="12.75" x14ac:dyDescent="0.2"/>
  <cols>
    <col min="1" max="1" width="11.42578125" style="29"/>
    <col min="2" max="2" width="34.28515625" style="6" customWidth="1"/>
    <col min="3" max="3" width="25.42578125" style="1" customWidth="1"/>
    <col min="4" max="4" width="54.85546875" style="12" customWidth="1"/>
    <col min="5" max="5" width="28" style="9" bestFit="1" customWidth="1"/>
    <col min="6" max="6" width="31.140625" style="29" customWidth="1"/>
    <col min="7" max="7" width="16.7109375" style="29" customWidth="1"/>
    <col min="8" max="8" width="48.7109375" style="29" customWidth="1"/>
    <col min="9" max="62" width="11.42578125" style="29"/>
    <col min="63" max="16384" width="11.42578125" style="1"/>
  </cols>
  <sheetData>
    <row r="1" spans="2:7" s="29" customFormat="1" x14ac:dyDescent="0.2">
      <c r="B1" s="28"/>
      <c r="D1" s="30"/>
      <c r="E1" s="31"/>
    </row>
    <row r="2" spans="2:7" s="29" customFormat="1" x14ac:dyDescent="0.2">
      <c r="B2" s="28"/>
      <c r="D2" s="30"/>
      <c r="E2" s="31"/>
    </row>
    <row r="3" spans="2:7" s="29" customFormat="1" x14ac:dyDescent="0.2">
      <c r="B3" s="28"/>
      <c r="D3" s="30"/>
      <c r="E3" s="31"/>
    </row>
    <row r="4" spans="2:7" s="29" customFormat="1" x14ac:dyDescent="0.2">
      <c r="B4" s="28"/>
      <c r="D4" s="30"/>
      <c r="E4" s="31"/>
    </row>
    <row r="5" spans="2:7" s="29" customFormat="1" x14ac:dyDescent="0.2">
      <c r="D5" s="31"/>
      <c r="E5" s="31"/>
    </row>
    <row r="6" spans="2:7" s="29" customFormat="1" x14ac:dyDescent="0.2">
      <c r="B6" s="32"/>
      <c r="C6" s="32"/>
      <c r="D6" s="33"/>
      <c r="E6" s="33"/>
      <c r="F6" s="32"/>
      <c r="G6" s="32"/>
    </row>
    <row r="7" spans="2:7" s="29" customFormat="1" x14ac:dyDescent="0.2">
      <c r="B7" s="32"/>
      <c r="C7" s="32"/>
      <c r="D7" s="33"/>
      <c r="E7" s="33"/>
      <c r="F7" s="32"/>
      <c r="G7" s="32"/>
    </row>
    <row r="8" spans="2:7" s="29" customFormat="1" ht="12.75" customHeight="1" x14ac:dyDescent="0.2">
      <c r="B8" s="34"/>
      <c r="C8" s="35"/>
      <c r="D8" s="36"/>
      <c r="E8" s="36"/>
      <c r="F8" s="37"/>
      <c r="G8" s="37"/>
    </row>
    <row r="9" spans="2:7" s="29" customFormat="1" ht="12.75" customHeight="1" x14ac:dyDescent="0.2">
      <c r="B9" s="34" t="s">
        <v>19</v>
      </c>
      <c r="C9" s="35"/>
      <c r="D9" s="36"/>
      <c r="E9" s="36"/>
      <c r="F9" s="37"/>
      <c r="G9" s="37"/>
    </row>
    <row r="10" spans="2:7" s="29" customFormat="1" x14ac:dyDescent="0.2">
      <c r="B10" s="35" t="s">
        <v>2</v>
      </c>
      <c r="C10" s="35"/>
      <c r="D10" s="36"/>
      <c r="E10" s="36"/>
      <c r="F10" s="37"/>
      <c r="G10" s="37"/>
    </row>
    <row r="11" spans="2:7" s="29" customFormat="1" ht="12.75" customHeight="1" x14ac:dyDescent="0.2">
      <c r="B11" s="38" t="s">
        <v>18</v>
      </c>
      <c r="C11" s="38"/>
      <c r="D11" s="36"/>
      <c r="E11" s="36"/>
      <c r="F11" s="37"/>
      <c r="G11" s="37"/>
    </row>
    <row r="12" spans="2:7" s="29" customFormat="1" ht="12.75" customHeight="1" x14ac:dyDescent="0.2">
      <c r="B12" s="37" t="s">
        <v>17</v>
      </c>
      <c r="C12" s="37"/>
      <c r="D12" s="36"/>
      <c r="E12" s="36"/>
      <c r="F12" s="37"/>
      <c r="G12" s="37"/>
    </row>
    <row r="13" spans="2:7" s="29" customFormat="1" x14ac:dyDescent="0.2">
      <c r="B13" s="39"/>
      <c r="C13" s="40"/>
      <c r="D13" s="30"/>
      <c r="E13" s="31"/>
    </row>
    <row r="14" spans="2:7" s="29" customFormat="1" ht="19.5" customHeight="1" x14ac:dyDescent="0.2">
      <c r="B14" s="2"/>
      <c r="C14" s="2"/>
      <c r="D14" s="10"/>
      <c r="E14" s="10"/>
      <c r="F14" s="2"/>
    </row>
    <row r="15" spans="2:7" s="29" customFormat="1" x14ac:dyDescent="0.2">
      <c r="B15" s="2"/>
      <c r="C15" s="2"/>
      <c r="D15" s="31"/>
      <c r="E15" s="31"/>
    </row>
    <row r="16" spans="2:7" s="29" customFormat="1" x14ac:dyDescent="0.2">
      <c r="B16" s="41"/>
      <c r="C16" s="41"/>
      <c r="D16" s="10"/>
      <c r="E16" s="31"/>
    </row>
    <row r="17" spans="2:6" ht="161.25" customHeight="1" x14ac:dyDescent="0.2">
      <c r="B17" s="4" t="s">
        <v>1</v>
      </c>
      <c r="C17" s="50" t="s">
        <v>52</v>
      </c>
      <c r="D17" s="51"/>
      <c r="E17" s="52"/>
    </row>
    <row r="18" spans="2:6" x14ac:dyDescent="0.2">
      <c r="B18" s="7"/>
      <c r="C18" s="3"/>
      <c r="D18" s="13"/>
    </row>
    <row r="19" spans="2:6" ht="95.25" customHeight="1" x14ac:dyDescent="0.2">
      <c r="B19" s="5" t="s">
        <v>0</v>
      </c>
      <c r="C19" s="50" t="s">
        <v>53</v>
      </c>
      <c r="D19" s="51"/>
      <c r="E19" s="52"/>
    </row>
    <row r="21" spans="2:6" ht="25.5" customHeight="1" x14ac:dyDescent="0.2">
      <c r="B21" s="4" t="s">
        <v>4</v>
      </c>
      <c r="C21" s="5" t="s">
        <v>10</v>
      </c>
      <c r="D21" s="19" t="s">
        <v>3</v>
      </c>
      <c r="E21" s="19" t="s">
        <v>11</v>
      </c>
    </row>
    <row r="22" spans="2:6" ht="26.25" customHeight="1" x14ac:dyDescent="0.25">
      <c r="B22" s="26" t="s">
        <v>20</v>
      </c>
      <c r="C22" s="14" t="s">
        <v>5</v>
      </c>
      <c r="D22" s="17" t="s">
        <v>22</v>
      </c>
      <c r="E22" s="18">
        <v>21832</v>
      </c>
      <c r="F22" s="42" t="s">
        <v>21</v>
      </c>
    </row>
    <row r="23" spans="2:6" ht="31.5" customHeight="1" x14ac:dyDescent="0.25">
      <c r="B23" s="27"/>
      <c r="C23" s="14" t="s">
        <v>5</v>
      </c>
      <c r="D23" s="17" t="s">
        <v>23</v>
      </c>
      <c r="E23" s="18">
        <v>120000</v>
      </c>
      <c r="F23" s="42"/>
    </row>
    <row r="24" spans="2:6" ht="33" customHeight="1" x14ac:dyDescent="0.25">
      <c r="B24" s="27"/>
      <c r="C24" s="14" t="s">
        <v>5</v>
      </c>
      <c r="D24" s="17" t="s">
        <v>24</v>
      </c>
      <c r="E24" s="18">
        <v>230000</v>
      </c>
      <c r="F24" s="42"/>
    </row>
    <row r="25" spans="2:6" ht="33.75" customHeight="1" x14ac:dyDescent="0.25">
      <c r="B25" s="27"/>
      <c r="C25" s="14" t="s">
        <v>5</v>
      </c>
      <c r="D25" s="17" t="s">
        <v>25</v>
      </c>
      <c r="E25" s="18">
        <v>400000</v>
      </c>
      <c r="F25" s="42"/>
    </row>
    <row r="26" spans="2:6" ht="20.25" customHeight="1" x14ac:dyDescent="0.25">
      <c r="B26" s="27"/>
      <c r="C26" s="14" t="s">
        <v>5</v>
      </c>
      <c r="D26" s="17" t="s">
        <v>26</v>
      </c>
      <c r="E26" s="18">
        <v>1200000</v>
      </c>
      <c r="F26" s="42"/>
    </row>
    <row r="27" spans="2:6" ht="29.25" customHeight="1" x14ac:dyDescent="0.25">
      <c r="B27" s="27"/>
      <c r="C27" s="14" t="s">
        <v>5</v>
      </c>
      <c r="D27" s="17" t="s">
        <v>27</v>
      </c>
      <c r="E27" s="18">
        <v>900000</v>
      </c>
      <c r="F27" s="42"/>
    </row>
    <row r="28" spans="2:6" ht="31.5" customHeight="1" x14ac:dyDescent="0.25">
      <c r="B28" s="27"/>
      <c r="C28" s="14" t="s">
        <v>5</v>
      </c>
      <c r="D28" s="17" t="s">
        <v>28</v>
      </c>
      <c r="E28" s="18">
        <v>25556</v>
      </c>
      <c r="F28" s="42"/>
    </row>
    <row r="29" spans="2:6" ht="21.75" customHeight="1" x14ac:dyDescent="0.25">
      <c r="B29" s="27"/>
      <c r="C29" s="14" t="s">
        <v>5</v>
      </c>
      <c r="D29" s="17" t="s">
        <v>29</v>
      </c>
      <c r="E29" s="18">
        <v>100000</v>
      </c>
      <c r="F29" s="42"/>
    </row>
    <row r="30" spans="2:6" x14ac:dyDescent="0.2">
      <c r="B30" s="27"/>
      <c r="C30" s="19"/>
      <c r="D30" s="20" t="s">
        <v>12</v>
      </c>
      <c r="E30" s="16">
        <f>SUM(E22:E29)</f>
        <v>2997388</v>
      </c>
      <c r="F30" s="43"/>
    </row>
    <row r="31" spans="2:6" ht="30" x14ac:dyDescent="0.2">
      <c r="B31" s="27"/>
      <c r="C31" s="8" t="s">
        <v>7</v>
      </c>
      <c r="D31" s="21" t="s">
        <v>30</v>
      </c>
      <c r="E31" s="18">
        <v>500000</v>
      </c>
      <c r="F31" s="44" t="s">
        <v>21</v>
      </c>
    </row>
    <row r="32" spans="2:6" ht="30" x14ac:dyDescent="0.2">
      <c r="B32" s="27"/>
      <c r="C32" s="8" t="s">
        <v>7</v>
      </c>
      <c r="D32" s="21" t="s">
        <v>15</v>
      </c>
      <c r="E32" s="18">
        <v>5647212</v>
      </c>
      <c r="F32" s="45"/>
    </row>
    <row r="33" spans="2:7" ht="30" x14ac:dyDescent="0.2">
      <c r="B33" s="27"/>
      <c r="C33" s="8" t="s">
        <v>7</v>
      </c>
      <c r="D33" s="21" t="s">
        <v>14</v>
      </c>
      <c r="E33" s="18">
        <v>440319</v>
      </c>
      <c r="F33" s="45"/>
    </row>
    <row r="34" spans="2:7" ht="30" x14ac:dyDescent="0.2">
      <c r="B34" s="27"/>
      <c r="C34" s="8" t="s">
        <v>7</v>
      </c>
      <c r="D34" s="21" t="s">
        <v>31</v>
      </c>
      <c r="E34" s="18">
        <v>100000</v>
      </c>
      <c r="F34" s="45"/>
    </row>
    <row r="35" spans="2:7" ht="30" x14ac:dyDescent="0.2">
      <c r="B35" s="27"/>
      <c r="C35" s="8" t="s">
        <v>7</v>
      </c>
      <c r="D35" s="21" t="s">
        <v>32</v>
      </c>
      <c r="E35" s="18">
        <v>135036</v>
      </c>
      <c r="F35" s="45"/>
    </row>
    <row r="36" spans="2:7" ht="30" x14ac:dyDescent="0.2">
      <c r="B36" s="27"/>
      <c r="C36" s="8" t="s">
        <v>7</v>
      </c>
      <c r="D36" s="21" t="s">
        <v>13</v>
      </c>
      <c r="E36" s="18">
        <v>208056</v>
      </c>
      <c r="F36" s="45"/>
    </row>
    <row r="37" spans="2:7" ht="15" x14ac:dyDescent="0.2">
      <c r="B37" s="27"/>
      <c r="C37" s="8" t="s">
        <v>7</v>
      </c>
      <c r="D37" s="21" t="s">
        <v>33</v>
      </c>
      <c r="E37" s="18">
        <v>100000</v>
      </c>
      <c r="F37" s="45"/>
    </row>
    <row r="38" spans="2:7" ht="30" x14ac:dyDescent="0.2">
      <c r="B38" s="27"/>
      <c r="C38" s="8" t="s">
        <v>7</v>
      </c>
      <c r="D38" s="21" t="s">
        <v>34</v>
      </c>
      <c r="E38" s="18">
        <v>400000</v>
      </c>
      <c r="F38" s="45"/>
    </row>
    <row r="39" spans="2:7" ht="30" x14ac:dyDescent="0.2">
      <c r="B39" s="27"/>
      <c r="C39" s="8" t="s">
        <v>7</v>
      </c>
      <c r="D39" s="21" t="s">
        <v>35</v>
      </c>
      <c r="E39" s="18">
        <v>40000</v>
      </c>
      <c r="F39" s="45"/>
    </row>
    <row r="40" spans="2:7" ht="12.75" customHeight="1" x14ac:dyDescent="0.2">
      <c r="B40" s="27"/>
      <c r="C40" s="8" t="s">
        <v>7</v>
      </c>
      <c r="D40" s="21" t="s">
        <v>36</v>
      </c>
      <c r="E40" s="18">
        <v>160916</v>
      </c>
      <c r="F40" s="45"/>
    </row>
    <row r="41" spans="2:7" ht="30" x14ac:dyDescent="0.2">
      <c r="B41" s="27"/>
      <c r="C41" s="8" t="s">
        <v>7</v>
      </c>
      <c r="D41" s="21" t="s">
        <v>37</v>
      </c>
      <c r="E41" s="18">
        <v>1602326</v>
      </c>
      <c r="F41" s="45"/>
    </row>
    <row r="42" spans="2:7" ht="45" x14ac:dyDescent="0.2">
      <c r="B42" s="27"/>
      <c r="C42" s="8" t="s">
        <v>7</v>
      </c>
      <c r="D42" s="21" t="s">
        <v>38</v>
      </c>
      <c r="E42" s="18">
        <v>906910</v>
      </c>
      <c r="F42" s="45"/>
    </row>
    <row r="43" spans="2:7" x14ac:dyDescent="0.2">
      <c r="B43" s="27"/>
      <c r="C43" s="5"/>
      <c r="D43" s="15" t="s">
        <v>12</v>
      </c>
      <c r="E43" s="11">
        <f>SUM(E31:E42)</f>
        <v>10240775</v>
      </c>
      <c r="F43" s="43"/>
    </row>
    <row r="44" spans="2:7" ht="15" customHeight="1" x14ac:dyDescent="0.25">
      <c r="B44" s="27"/>
      <c r="C44" s="22" t="s">
        <v>6</v>
      </c>
      <c r="D44" s="23" t="s">
        <v>16</v>
      </c>
      <c r="E44" s="18">
        <v>2433000</v>
      </c>
      <c r="F44" s="44" t="s">
        <v>21</v>
      </c>
      <c r="G44" s="46"/>
    </row>
    <row r="45" spans="2:7" ht="25.5" x14ac:dyDescent="0.25">
      <c r="B45" s="27"/>
      <c r="C45" s="14" t="s">
        <v>6</v>
      </c>
      <c r="D45" s="23" t="s">
        <v>39</v>
      </c>
      <c r="E45" s="18">
        <v>750000</v>
      </c>
      <c r="F45" s="45"/>
      <c r="G45" s="46"/>
    </row>
    <row r="46" spans="2:7" ht="25.5" x14ac:dyDescent="0.25">
      <c r="B46" s="27"/>
      <c r="C46" s="14" t="s">
        <v>6</v>
      </c>
      <c r="D46" s="23" t="s">
        <v>40</v>
      </c>
      <c r="E46" s="18">
        <v>2104468</v>
      </c>
      <c r="F46" s="45"/>
      <c r="G46" s="46"/>
    </row>
    <row r="47" spans="2:7" x14ac:dyDescent="0.2">
      <c r="B47" s="27"/>
      <c r="C47" s="5"/>
      <c r="D47" s="20" t="s">
        <v>12</v>
      </c>
      <c r="E47" s="11">
        <f>SUM(E44:E46)</f>
        <v>5287468</v>
      </c>
      <c r="F47" s="47"/>
    </row>
    <row r="48" spans="2:7" ht="15" x14ac:dyDescent="0.2">
      <c r="B48" s="27"/>
      <c r="C48" s="14" t="s">
        <v>8</v>
      </c>
      <c r="D48" s="24" t="s">
        <v>41</v>
      </c>
      <c r="E48" s="18">
        <v>108610</v>
      </c>
      <c r="F48" s="48" t="s">
        <v>21</v>
      </c>
    </row>
    <row r="49" spans="2:6" ht="30" x14ac:dyDescent="0.2">
      <c r="B49" s="27"/>
      <c r="C49" s="14" t="s">
        <v>8</v>
      </c>
      <c r="D49" s="24" t="s">
        <v>42</v>
      </c>
      <c r="E49" s="18">
        <v>4191995</v>
      </c>
      <c r="F49" s="48"/>
    </row>
    <row r="50" spans="2:6" ht="30" x14ac:dyDescent="0.2">
      <c r="B50" s="27"/>
      <c r="C50" s="14" t="s">
        <v>8</v>
      </c>
      <c r="D50" s="24" t="s">
        <v>43</v>
      </c>
      <c r="E50" s="18">
        <v>315000</v>
      </c>
      <c r="F50" s="48"/>
    </row>
    <row r="51" spans="2:6" ht="30" x14ac:dyDescent="0.2">
      <c r="B51" s="27"/>
      <c r="C51" s="14" t="s">
        <v>8</v>
      </c>
      <c r="D51" s="24" t="s">
        <v>44</v>
      </c>
      <c r="E51" s="18">
        <v>307715</v>
      </c>
      <c r="F51" s="48"/>
    </row>
    <row r="52" spans="2:6" ht="30" x14ac:dyDescent="0.2">
      <c r="B52" s="27"/>
      <c r="C52" s="14" t="s">
        <v>8</v>
      </c>
      <c r="D52" s="24" t="s">
        <v>45</v>
      </c>
      <c r="E52" s="18">
        <v>312974</v>
      </c>
      <c r="F52" s="48"/>
    </row>
    <row r="53" spans="2:6" ht="30" x14ac:dyDescent="0.2">
      <c r="B53" s="27"/>
      <c r="C53" s="14" t="s">
        <v>8</v>
      </c>
      <c r="D53" s="24" t="s">
        <v>46</v>
      </c>
      <c r="E53" s="18">
        <v>1500000</v>
      </c>
      <c r="F53" s="48"/>
    </row>
    <row r="54" spans="2:6" ht="15" x14ac:dyDescent="0.2">
      <c r="B54" s="27"/>
      <c r="C54" s="14" t="s">
        <v>8</v>
      </c>
      <c r="D54" s="24" t="s">
        <v>47</v>
      </c>
      <c r="E54" s="18">
        <v>151187</v>
      </c>
      <c r="F54" s="48"/>
    </row>
    <row r="55" spans="2:6" ht="15" customHeight="1" x14ac:dyDescent="0.2">
      <c r="B55" s="27"/>
      <c r="C55" s="14" t="s">
        <v>8</v>
      </c>
      <c r="D55" s="24" t="s">
        <v>48</v>
      </c>
      <c r="E55" s="18">
        <v>490486</v>
      </c>
      <c r="F55" s="48"/>
    </row>
    <row r="56" spans="2:6" ht="12.75" customHeight="1" x14ac:dyDescent="0.2">
      <c r="B56" s="27"/>
      <c r="C56" s="14" t="s">
        <v>8</v>
      </c>
      <c r="D56" s="24" t="s">
        <v>49</v>
      </c>
      <c r="E56" s="18">
        <v>457105</v>
      </c>
      <c r="F56" s="48"/>
    </row>
    <row r="57" spans="2:6" ht="30" x14ac:dyDescent="0.2">
      <c r="B57" s="27"/>
      <c r="C57" s="14" t="s">
        <v>8</v>
      </c>
      <c r="D57" s="25" t="s">
        <v>50</v>
      </c>
      <c r="E57" s="18">
        <v>1592726</v>
      </c>
      <c r="F57" s="48"/>
    </row>
    <row r="58" spans="2:6" ht="30" x14ac:dyDescent="0.2">
      <c r="B58" s="27"/>
      <c r="C58" s="14" t="s">
        <v>8</v>
      </c>
      <c r="D58" s="25" t="s">
        <v>51</v>
      </c>
      <c r="E58" s="18">
        <v>1620979</v>
      </c>
      <c r="F58" s="48"/>
    </row>
    <row r="59" spans="2:6" s="29" customFormat="1" x14ac:dyDescent="0.2">
      <c r="B59" s="53"/>
      <c r="C59" s="55"/>
      <c r="D59" s="56" t="s">
        <v>12</v>
      </c>
      <c r="E59" s="57">
        <f>SUM(E48:E58)</f>
        <v>11048777</v>
      </c>
      <c r="F59" s="49"/>
    </row>
    <row r="60" spans="2:6" s="29" customFormat="1" ht="20.25" customHeight="1" x14ac:dyDescent="0.2">
      <c r="B60" s="54"/>
      <c r="C60" s="58"/>
      <c r="D60" s="56" t="s">
        <v>9</v>
      </c>
      <c r="E60" s="59">
        <f>E59+E47+E43+E30</f>
        <v>29574408</v>
      </c>
    </row>
    <row r="61" spans="2:6" s="29" customFormat="1" x14ac:dyDescent="0.2">
      <c r="B61" s="28"/>
      <c r="D61" s="30"/>
      <c r="E61" s="31"/>
    </row>
    <row r="62" spans="2:6" s="29" customFormat="1" x14ac:dyDescent="0.2">
      <c r="B62" s="28"/>
      <c r="D62" s="30"/>
      <c r="E62" s="31"/>
    </row>
    <row r="63" spans="2:6" s="29" customFormat="1" x14ac:dyDescent="0.2">
      <c r="B63" s="28"/>
      <c r="D63" s="30"/>
      <c r="E63" s="31"/>
    </row>
    <row r="64" spans="2:6" s="29" customFormat="1" ht="12" customHeight="1" x14ac:dyDescent="0.2">
      <c r="B64" s="28"/>
      <c r="D64" s="30"/>
      <c r="E64" s="31"/>
    </row>
    <row r="65" spans="2:5" s="29" customFormat="1" x14ac:dyDescent="0.2">
      <c r="B65" s="28"/>
      <c r="D65" s="30"/>
      <c r="E65" s="31"/>
    </row>
    <row r="66" spans="2:5" s="29" customFormat="1" x14ac:dyDescent="0.2">
      <c r="B66" s="28"/>
      <c r="D66" s="30"/>
      <c r="E66" s="31"/>
    </row>
    <row r="67" spans="2:5" s="29" customFormat="1" x14ac:dyDescent="0.2">
      <c r="B67" s="28"/>
      <c r="D67" s="30"/>
      <c r="E67" s="31"/>
    </row>
    <row r="68" spans="2:5" s="29" customFormat="1" x14ac:dyDescent="0.2">
      <c r="B68" s="28"/>
      <c r="D68" s="30"/>
      <c r="E68" s="31"/>
    </row>
    <row r="69" spans="2:5" s="29" customFormat="1" x14ac:dyDescent="0.2">
      <c r="B69" s="28"/>
      <c r="D69" s="30"/>
      <c r="E69" s="31"/>
    </row>
    <row r="70" spans="2:5" s="29" customFormat="1" x14ac:dyDescent="0.2">
      <c r="B70" s="28"/>
      <c r="D70" s="30"/>
      <c r="E70" s="31"/>
    </row>
    <row r="71" spans="2:5" s="29" customFormat="1" x14ac:dyDescent="0.2">
      <c r="B71" s="28"/>
      <c r="D71" s="30"/>
      <c r="E71" s="31"/>
    </row>
    <row r="72" spans="2:5" s="29" customFormat="1" x14ac:dyDescent="0.2">
      <c r="B72" s="28"/>
      <c r="D72" s="30"/>
      <c r="E72" s="31"/>
    </row>
    <row r="73" spans="2:5" s="29" customFormat="1" x14ac:dyDescent="0.2">
      <c r="B73" s="28"/>
      <c r="D73" s="30"/>
      <c r="E73" s="31"/>
    </row>
    <row r="74" spans="2:5" s="29" customFormat="1" x14ac:dyDescent="0.2">
      <c r="B74" s="28"/>
      <c r="D74" s="30"/>
      <c r="E74" s="31"/>
    </row>
    <row r="75" spans="2:5" s="29" customFormat="1" x14ac:dyDescent="0.2">
      <c r="B75" s="28"/>
      <c r="D75" s="30"/>
      <c r="E75" s="31"/>
    </row>
    <row r="76" spans="2:5" s="29" customFormat="1" x14ac:dyDescent="0.2">
      <c r="B76" s="28"/>
      <c r="D76" s="30"/>
      <c r="E76" s="31"/>
    </row>
    <row r="77" spans="2:5" s="29" customFormat="1" x14ac:dyDescent="0.2">
      <c r="B77" s="28"/>
      <c r="D77" s="30"/>
      <c r="E77" s="31"/>
    </row>
    <row r="78" spans="2:5" s="29" customFormat="1" x14ac:dyDescent="0.2">
      <c r="B78" s="28"/>
      <c r="D78" s="30"/>
      <c r="E78" s="31"/>
    </row>
    <row r="79" spans="2:5" s="29" customFormat="1" x14ac:dyDescent="0.2">
      <c r="B79" s="28"/>
      <c r="D79" s="30"/>
      <c r="E79" s="31"/>
    </row>
    <row r="80" spans="2:5" s="29" customFormat="1" x14ac:dyDescent="0.2">
      <c r="B80" s="28"/>
      <c r="D80" s="30"/>
      <c r="E80" s="31"/>
    </row>
    <row r="81" spans="2:5" s="29" customFormat="1" x14ac:dyDescent="0.2">
      <c r="B81" s="28"/>
      <c r="D81" s="30"/>
      <c r="E81" s="31"/>
    </row>
    <row r="82" spans="2:5" s="29" customFormat="1" x14ac:dyDescent="0.2">
      <c r="B82" s="28"/>
      <c r="D82" s="30"/>
      <c r="E82" s="31"/>
    </row>
    <row r="83" spans="2:5" s="29" customFormat="1" x14ac:dyDescent="0.2">
      <c r="B83" s="28"/>
      <c r="D83" s="30"/>
      <c r="E83" s="31"/>
    </row>
    <row r="84" spans="2:5" s="29" customFormat="1" x14ac:dyDescent="0.2">
      <c r="B84" s="28"/>
      <c r="D84" s="30"/>
      <c r="E84" s="31"/>
    </row>
    <row r="85" spans="2:5" s="29" customFormat="1" x14ac:dyDescent="0.2">
      <c r="B85" s="28"/>
      <c r="D85" s="30"/>
      <c r="E85" s="31"/>
    </row>
    <row r="86" spans="2:5" s="29" customFormat="1" x14ac:dyDescent="0.2">
      <c r="B86" s="28"/>
      <c r="D86" s="30"/>
      <c r="E86" s="31"/>
    </row>
    <row r="87" spans="2:5" s="29" customFormat="1" x14ac:dyDescent="0.2">
      <c r="B87" s="28"/>
      <c r="D87" s="30"/>
      <c r="E87" s="31"/>
    </row>
    <row r="88" spans="2:5" s="29" customFormat="1" x14ac:dyDescent="0.2">
      <c r="B88" s="28"/>
      <c r="D88" s="30"/>
      <c r="E88" s="31"/>
    </row>
    <row r="89" spans="2:5" s="29" customFormat="1" x14ac:dyDescent="0.2">
      <c r="B89" s="28"/>
      <c r="D89" s="30"/>
      <c r="E89" s="31"/>
    </row>
    <row r="90" spans="2:5" s="29" customFormat="1" x14ac:dyDescent="0.2">
      <c r="B90" s="28"/>
      <c r="D90" s="30"/>
      <c r="E90" s="31"/>
    </row>
    <row r="91" spans="2:5" s="29" customFormat="1" x14ac:dyDescent="0.2">
      <c r="B91" s="28"/>
      <c r="D91" s="30"/>
      <c r="E91" s="31"/>
    </row>
    <row r="92" spans="2:5" s="29" customFormat="1" x14ac:dyDescent="0.2">
      <c r="B92" s="28"/>
      <c r="D92" s="30"/>
      <c r="E92" s="31"/>
    </row>
    <row r="93" spans="2:5" s="29" customFormat="1" x14ac:dyDescent="0.2">
      <c r="B93" s="28"/>
      <c r="D93" s="30"/>
      <c r="E93" s="31"/>
    </row>
    <row r="94" spans="2:5" s="29" customFormat="1" x14ac:dyDescent="0.2">
      <c r="B94" s="28"/>
      <c r="D94" s="30"/>
      <c r="E94" s="31"/>
    </row>
    <row r="95" spans="2:5" s="29" customFormat="1" x14ac:dyDescent="0.2">
      <c r="B95" s="28"/>
      <c r="D95" s="30"/>
      <c r="E95" s="31"/>
    </row>
    <row r="96" spans="2:5" s="29" customFormat="1" x14ac:dyDescent="0.2">
      <c r="B96" s="28"/>
      <c r="D96" s="30"/>
      <c r="E96" s="31"/>
    </row>
    <row r="97" spans="2:5" s="29" customFormat="1" x14ac:dyDescent="0.2">
      <c r="B97" s="28"/>
      <c r="D97" s="30"/>
      <c r="E97" s="31"/>
    </row>
    <row r="98" spans="2:5" s="29" customFormat="1" x14ac:dyDescent="0.2">
      <c r="B98" s="28"/>
      <c r="D98" s="30"/>
      <c r="E98" s="31"/>
    </row>
    <row r="99" spans="2:5" s="29" customFormat="1" x14ac:dyDescent="0.2">
      <c r="B99" s="28"/>
      <c r="D99" s="30"/>
      <c r="E99" s="31"/>
    </row>
    <row r="100" spans="2:5" s="29" customFormat="1" x14ac:dyDescent="0.2">
      <c r="B100" s="28"/>
      <c r="D100" s="30"/>
      <c r="E100" s="31"/>
    </row>
    <row r="101" spans="2:5" s="29" customFormat="1" x14ac:dyDescent="0.2">
      <c r="B101" s="28"/>
      <c r="D101" s="30"/>
      <c r="E101" s="31"/>
    </row>
    <row r="102" spans="2:5" s="29" customFormat="1" x14ac:dyDescent="0.2">
      <c r="B102" s="28"/>
      <c r="D102" s="30"/>
      <c r="E102" s="31"/>
    </row>
    <row r="103" spans="2:5" s="29" customFormat="1" x14ac:dyDescent="0.2">
      <c r="B103" s="28"/>
      <c r="D103" s="30"/>
      <c r="E103" s="31"/>
    </row>
    <row r="104" spans="2:5" s="29" customFormat="1" x14ac:dyDescent="0.2">
      <c r="B104" s="28"/>
      <c r="D104" s="30"/>
      <c r="E104" s="31"/>
    </row>
    <row r="105" spans="2:5" s="29" customFormat="1" x14ac:dyDescent="0.2">
      <c r="B105" s="28"/>
      <c r="D105" s="30"/>
      <c r="E105" s="31"/>
    </row>
    <row r="106" spans="2:5" s="29" customFormat="1" x14ac:dyDescent="0.2">
      <c r="B106" s="28"/>
      <c r="D106" s="30"/>
      <c r="E106" s="31"/>
    </row>
    <row r="107" spans="2:5" s="29" customFormat="1" x14ac:dyDescent="0.2">
      <c r="B107" s="28"/>
      <c r="D107" s="30"/>
      <c r="E107" s="31"/>
    </row>
    <row r="108" spans="2:5" s="29" customFormat="1" x14ac:dyDescent="0.2">
      <c r="B108" s="28"/>
      <c r="D108" s="30"/>
      <c r="E108" s="31"/>
    </row>
    <row r="109" spans="2:5" s="29" customFormat="1" x14ac:dyDescent="0.2">
      <c r="B109" s="28"/>
      <c r="D109" s="30"/>
      <c r="E109" s="31"/>
    </row>
    <row r="110" spans="2:5" s="29" customFormat="1" x14ac:dyDescent="0.2">
      <c r="B110" s="28"/>
      <c r="D110" s="30"/>
      <c r="E110" s="31"/>
    </row>
    <row r="111" spans="2:5" s="29" customFormat="1" x14ac:dyDescent="0.2">
      <c r="B111" s="28"/>
      <c r="D111" s="30"/>
      <c r="E111" s="31"/>
    </row>
    <row r="112" spans="2:5" s="29" customFormat="1" x14ac:dyDescent="0.2">
      <c r="B112" s="28"/>
      <c r="D112" s="30"/>
      <c r="E112" s="31"/>
    </row>
    <row r="113" spans="2:5" s="29" customFormat="1" x14ac:dyDescent="0.2">
      <c r="B113" s="28"/>
      <c r="D113" s="30"/>
      <c r="E113" s="31"/>
    </row>
    <row r="114" spans="2:5" s="29" customFormat="1" x14ac:dyDescent="0.2">
      <c r="B114" s="28"/>
      <c r="D114" s="30"/>
      <c r="E114" s="31"/>
    </row>
    <row r="115" spans="2:5" s="29" customFormat="1" x14ac:dyDescent="0.2">
      <c r="B115" s="28"/>
      <c r="D115" s="30"/>
      <c r="E115" s="31"/>
    </row>
    <row r="116" spans="2:5" s="29" customFormat="1" x14ac:dyDescent="0.2">
      <c r="B116" s="28"/>
      <c r="D116" s="30"/>
      <c r="E116" s="31"/>
    </row>
    <row r="117" spans="2:5" s="29" customFormat="1" x14ac:dyDescent="0.2">
      <c r="B117" s="28"/>
      <c r="D117" s="30"/>
      <c r="E117" s="31"/>
    </row>
    <row r="118" spans="2:5" s="29" customFormat="1" x14ac:dyDescent="0.2">
      <c r="B118" s="28"/>
      <c r="D118" s="30"/>
      <c r="E118" s="31"/>
    </row>
    <row r="119" spans="2:5" s="29" customFormat="1" x14ac:dyDescent="0.2">
      <c r="B119" s="28"/>
      <c r="D119" s="30"/>
      <c r="E119" s="31"/>
    </row>
    <row r="120" spans="2:5" s="29" customFormat="1" x14ac:dyDescent="0.2">
      <c r="B120" s="28"/>
      <c r="D120" s="30"/>
      <c r="E120" s="31"/>
    </row>
    <row r="121" spans="2:5" s="29" customFormat="1" x14ac:dyDescent="0.2">
      <c r="B121" s="28"/>
      <c r="D121" s="30"/>
      <c r="E121" s="31"/>
    </row>
    <row r="122" spans="2:5" s="29" customFormat="1" x14ac:dyDescent="0.2">
      <c r="B122" s="28"/>
      <c r="D122" s="30"/>
      <c r="E122" s="31"/>
    </row>
    <row r="123" spans="2:5" s="29" customFormat="1" x14ac:dyDescent="0.2">
      <c r="B123" s="28"/>
      <c r="D123" s="30"/>
      <c r="E123" s="31"/>
    </row>
    <row r="124" spans="2:5" s="29" customFormat="1" x14ac:dyDescent="0.2">
      <c r="B124" s="28"/>
      <c r="D124" s="30"/>
      <c r="E124" s="31"/>
    </row>
    <row r="125" spans="2:5" s="29" customFormat="1" x14ac:dyDescent="0.2">
      <c r="B125" s="28"/>
      <c r="D125" s="30"/>
      <c r="E125" s="31"/>
    </row>
    <row r="126" spans="2:5" s="29" customFormat="1" x14ac:dyDescent="0.2">
      <c r="B126" s="28"/>
      <c r="D126" s="30"/>
      <c r="E126" s="31"/>
    </row>
    <row r="127" spans="2:5" s="29" customFormat="1" x14ac:dyDescent="0.2">
      <c r="B127" s="28"/>
      <c r="D127" s="30"/>
      <c r="E127" s="31"/>
    </row>
    <row r="128" spans="2:5" s="29" customFormat="1" x14ac:dyDescent="0.2">
      <c r="B128" s="28"/>
      <c r="D128" s="30"/>
      <c r="E128" s="31"/>
    </row>
    <row r="129" spans="2:5" s="29" customFormat="1" x14ac:dyDescent="0.2">
      <c r="B129" s="28"/>
      <c r="D129" s="30"/>
      <c r="E129" s="31"/>
    </row>
    <row r="130" spans="2:5" s="29" customFormat="1" x14ac:dyDescent="0.2">
      <c r="B130" s="28"/>
      <c r="D130" s="30"/>
      <c r="E130" s="31"/>
    </row>
    <row r="131" spans="2:5" s="29" customFormat="1" x14ac:dyDescent="0.2">
      <c r="B131" s="28"/>
      <c r="D131" s="30"/>
      <c r="E131" s="31"/>
    </row>
    <row r="132" spans="2:5" s="29" customFormat="1" x14ac:dyDescent="0.2">
      <c r="B132" s="28"/>
      <c r="D132" s="30"/>
      <c r="E132" s="31"/>
    </row>
    <row r="133" spans="2:5" s="29" customFormat="1" x14ac:dyDescent="0.2">
      <c r="B133" s="28"/>
      <c r="D133" s="30"/>
      <c r="E133" s="31"/>
    </row>
    <row r="134" spans="2:5" s="29" customFormat="1" x14ac:dyDescent="0.2">
      <c r="B134" s="28"/>
      <c r="D134" s="30"/>
      <c r="E134" s="31"/>
    </row>
    <row r="135" spans="2:5" s="29" customFormat="1" x14ac:dyDescent="0.2">
      <c r="B135" s="28"/>
      <c r="D135" s="30"/>
      <c r="E135" s="31"/>
    </row>
    <row r="136" spans="2:5" s="29" customFormat="1" x14ac:dyDescent="0.2">
      <c r="B136" s="28"/>
      <c r="D136" s="30"/>
      <c r="E136" s="31"/>
    </row>
    <row r="137" spans="2:5" s="29" customFormat="1" x14ac:dyDescent="0.2">
      <c r="B137" s="28"/>
      <c r="D137" s="30"/>
      <c r="E137" s="31"/>
    </row>
    <row r="138" spans="2:5" s="29" customFormat="1" x14ac:dyDescent="0.2">
      <c r="B138" s="28"/>
      <c r="D138" s="30"/>
      <c r="E138" s="31"/>
    </row>
    <row r="139" spans="2:5" s="29" customFormat="1" x14ac:dyDescent="0.2">
      <c r="B139" s="28"/>
      <c r="D139" s="30"/>
      <c r="E139" s="31"/>
    </row>
    <row r="140" spans="2:5" s="29" customFormat="1" x14ac:dyDescent="0.2">
      <c r="B140" s="28"/>
      <c r="D140" s="30"/>
      <c r="E140" s="31"/>
    </row>
    <row r="141" spans="2:5" s="29" customFormat="1" x14ac:dyDescent="0.2">
      <c r="B141" s="28"/>
      <c r="D141" s="30"/>
      <c r="E141" s="31"/>
    </row>
    <row r="142" spans="2:5" s="29" customFormat="1" x14ac:dyDescent="0.2">
      <c r="B142" s="28"/>
      <c r="D142" s="30"/>
      <c r="E142" s="31"/>
    </row>
    <row r="143" spans="2:5" s="29" customFormat="1" x14ac:dyDescent="0.2">
      <c r="B143" s="28"/>
      <c r="D143" s="30"/>
      <c r="E143" s="31"/>
    </row>
    <row r="144" spans="2:5" s="29" customFormat="1" x14ac:dyDescent="0.2">
      <c r="B144" s="28"/>
      <c r="D144" s="30"/>
      <c r="E144" s="31"/>
    </row>
    <row r="145" spans="2:5" s="29" customFormat="1" x14ac:dyDescent="0.2">
      <c r="B145" s="28"/>
      <c r="D145" s="30"/>
      <c r="E145" s="31"/>
    </row>
    <row r="146" spans="2:5" s="29" customFormat="1" x14ac:dyDescent="0.2">
      <c r="B146" s="28"/>
      <c r="D146" s="30"/>
      <c r="E146" s="31"/>
    </row>
    <row r="147" spans="2:5" s="29" customFormat="1" x14ac:dyDescent="0.2">
      <c r="B147" s="28"/>
      <c r="D147" s="30"/>
      <c r="E147" s="31"/>
    </row>
    <row r="148" spans="2:5" s="29" customFormat="1" x14ac:dyDescent="0.2">
      <c r="B148" s="28"/>
      <c r="D148" s="30"/>
      <c r="E148" s="31"/>
    </row>
    <row r="149" spans="2:5" s="29" customFormat="1" x14ac:dyDescent="0.2">
      <c r="B149" s="28"/>
      <c r="D149" s="30"/>
      <c r="E149" s="31"/>
    </row>
    <row r="150" spans="2:5" s="29" customFormat="1" x14ac:dyDescent="0.2">
      <c r="B150" s="28"/>
      <c r="D150" s="30"/>
      <c r="E150" s="31"/>
    </row>
    <row r="151" spans="2:5" s="29" customFormat="1" x14ac:dyDescent="0.2">
      <c r="B151" s="28"/>
      <c r="D151" s="30"/>
      <c r="E151" s="31"/>
    </row>
    <row r="152" spans="2:5" s="29" customFormat="1" x14ac:dyDescent="0.2">
      <c r="B152" s="28"/>
      <c r="D152" s="30"/>
      <c r="E152" s="31"/>
    </row>
    <row r="153" spans="2:5" s="29" customFormat="1" x14ac:dyDescent="0.2">
      <c r="B153" s="28"/>
      <c r="D153" s="30"/>
      <c r="E153" s="31"/>
    </row>
    <row r="154" spans="2:5" s="29" customFormat="1" x14ac:dyDescent="0.2">
      <c r="B154" s="28"/>
      <c r="D154" s="30"/>
      <c r="E154" s="31"/>
    </row>
    <row r="155" spans="2:5" s="29" customFormat="1" x14ac:dyDescent="0.2">
      <c r="B155" s="28"/>
      <c r="D155" s="30"/>
      <c r="E155" s="31"/>
    </row>
    <row r="156" spans="2:5" s="29" customFormat="1" x14ac:dyDescent="0.2">
      <c r="B156" s="28"/>
      <c r="D156" s="30"/>
      <c r="E156" s="31"/>
    </row>
    <row r="157" spans="2:5" s="29" customFormat="1" x14ac:dyDescent="0.2">
      <c r="B157" s="28"/>
      <c r="D157" s="30"/>
      <c r="E157" s="31"/>
    </row>
    <row r="158" spans="2:5" s="29" customFormat="1" x14ac:dyDescent="0.2">
      <c r="B158" s="28"/>
      <c r="D158" s="30"/>
      <c r="E158" s="31"/>
    </row>
    <row r="159" spans="2:5" s="29" customFormat="1" x14ac:dyDescent="0.2">
      <c r="B159" s="28"/>
      <c r="D159" s="30"/>
      <c r="E159" s="31"/>
    </row>
    <row r="160" spans="2:5" s="29" customFormat="1" x14ac:dyDescent="0.2">
      <c r="B160" s="28"/>
      <c r="D160" s="30"/>
      <c r="E160" s="31"/>
    </row>
    <row r="161" spans="2:5" s="29" customFormat="1" x14ac:dyDescent="0.2">
      <c r="B161" s="28"/>
      <c r="D161" s="30"/>
      <c r="E161" s="31"/>
    </row>
    <row r="162" spans="2:5" s="29" customFormat="1" x14ac:dyDescent="0.2">
      <c r="B162" s="28"/>
      <c r="D162" s="30"/>
      <c r="E162" s="31"/>
    </row>
    <row r="163" spans="2:5" s="29" customFormat="1" x14ac:dyDescent="0.2">
      <c r="B163" s="28"/>
      <c r="D163" s="30"/>
      <c r="E163" s="31"/>
    </row>
    <row r="164" spans="2:5" s="29" customFormat="1" x14ac:dyDescent="0.2">
      <c r="B164" s="28"/>
      <c r="D164" s="30"/>
      <c r="E164" s="31"/>
    </row>
    <row r="165" spans="2:5" s="29" customFormat="1" x14ac:dyDescent="0.2">
      <c r="B165" s="28"/>
      <c r="D165" s="30"/>
      <c r="E165" s="31"/>
    </row>
    <row r="166" spans="2:5" s="29" customFormat="1" x14ac:dyDescent="0.2">
      <c r="B166" s="28"/>
      <c r="D166" s="30"/>
      <c r="E166" s="31"/>
    </row>
    <row r="167" spans="2:5" s="29" customFormat="1" x14ac:dyDescent="0.2">
      <c r="B167" s="28"/>
      <c r="D167" s="30"/>
      <c r="E167" s="31"/>
    </row>
    <row r="168" spans="2:5" s="29" customFormat="1" x14ac:dyDescent="0.2">
      <c r="B168" s="28"/>
      <c r="D168" s="30"/>
      <c r="E168" s="31"/>
    </row>
    <row r="169" spans="2:5" s="29" customFormat="1" x14ac:dyDescent="0.2">
      <c r="B169" s="28"/>
      <c r="D169" s="30"/>
      <c r="E169" s="31"/>
    </row>
    <row r="170" spans="2:5" s="29" customFormat="1" x14ac:dyDescent="0.2">
      <c r="B170" s="28"/>
      <c r="D170" s="30"/>
      <c r="E170" s="31"/>
    </row>
    <row r="171" spans="2:5" s="29" customFormat="1" x14ac:dyDescent="0.2">
      <c r="B171" s="28"/>
      <c r="D171" s="30"/>
      <c r="E171" s="31"/>
    </row>
    <row r="172" spans="2:5" s="29" customFormat="1" x14ac:dyDescent="0.2">
      <c r="B172" s="28"/>
      <c r="D172" s="30"/>
      <c r="E172" s="31"/>
    </row>
    <row r="173" spans="2:5" s="29" customFormat="1" x14ac:dyDescent="0.2">
      <c r="B173" s="28"/>
      <c r="D173" s="30"/>
      <c r="E173" s="31"/>
    </row>
    <row r="174" spans="2:5" s="29" customFormat="1" x14ac:dyDescent="0.2">
      <c r="B174" s="28"/>
      <c r="D174" s="30"/>
      <c r="E174" s="31"/>
    </row>
    <row r="175" spans="2:5" s="29" customFormat="1" x14ac:dyDescent="0.2">
      <c r="B175" s="28"/>
      <c r="D175" s="30"/>
      <c r="E175" s="31"/>
    </row>
    <row r="176" spans="2:5" s="29" customFormat="1" x14ac:dyDescent="0.2">
      <c r="B176" s="28"/>
      <c r="D176" s="30"/>
      <c r="E176" s="31"/>
    </row>
    <row r="177" spans="2:5" s="29" customFormat="1" x14ac:dyDescent="0.2">
      <c r="B177" s="28"/>
      <c r="D177" s="30"/>
      <c r="E177" s="31"/>
    </row>
    <row r="178" spans="2:5" s="29" customFormat="1" x14ac:dyDescent="0.2">
      <c r="B178" s="28"/>
      <c r="D178" s="30"/>
      <c r="E178" s="31"/>
    </row>
    <row r="179" spans="2:5" s="29" customFormat="1" x14ac:dyDescent="0.2">
      <c r="B179" s="28"/>
      <c r="D179" s="30"/>
      <c r="E179" s="31"/>
    </row>
    <row r="180" spans="2:5" s="29" customFormat="1" x14ac:dyDescent="0.2">
      <c r="B180" s="28"/>
      <c r="D180" s="30"/>
      <c r="E180" s="31"/>
    </row>
    <row r="181" spans="2:5" s="29" customFormat="1" x14ac:dyDescent="0.2">
      <c r="B181" s="28"/>
      <c r="D181" s="30"/>
      <c r="E181" s="31"/>
    </row>
    <row r="182" spans="2:5" s="29" customFormat="1" x14ac:dyDescent="0.2">
      <c r="B182" s="28"/>
      <c r="D182" s="30"/>
      <c r="E182" s="31"/>
    </row>
    <row r="183" spans="2:5" s="29" customFormat="1" x14ac:dyDescent="0.2">
      <c r="B183" s="28"/>
      <c r="D183" s="30"/>
      <c r="E183" s="31"/>
    </row>
    <row r="184" spans="2:5" s="29" customFormat="1" x14ac:dyDescent="0.2">
      <c r="B184" s="28"/>
      <c r="D184" s="30"/>
      <c r="E184" s="31"/>
    </row>
    <row r="185" spans="2:5" s="29" customFormat="1" x14ac:dyDescent="0.2">
      <c r="B185" s="28"/>
      <c r="D185" s="30"/>
      <c r="E185" s="31"/>
    </row>
    <row r="186" spans="2:5" s="29" customFormat="1" x14ac:dyDescent="0.2">
      <c r="B186" s="28"/>
      <c r="D186" s="30"/>
      <c r="E186" s="31"/>
    </row>
    <row r="187" spans="2:5" s="29" customFormat="1" x14ac:dyDescent="0.2">
      <c r="B187" s="28"/>
      <c r="D187" s="30"/>
      <c r="E187" s="31"/>
    </row>
    <row r="188" spans="2:5" s="29" customFormat="1" x14ac:dyDescent="0.2">
      <c r="B188" s="28"/>
      <c r="D188" s="30"/>
      <c r="E188" s="31"/>
    </row>
    <row r="189" spans="2:5" s="29" customFormat="1" x14ac:dyDescent="0.2">
      <c r="B189" s="28"/>
      <c r="D189" s="30"/>
      <c r="E189" s="31"/>
    </row>
    <row r="190" spans="2:5" s="29" customFormat="1" x14ac:dyDescent="0.2">
      <c r="B190" s="28"/>
      <c r="D190" s="30"/>
      <c r="E190" s="31"/>
    </row>
    <row r="191" spans="2:5" s="29" customFormat="1" x14ac:dyDescent="0.2">
      <c r="B191" s="28"/>
      <c r="D191" s="30"/>
      <c r="E191" s="31"/>
    </row>
    <row r="192" spans="2:5" s="29" customFormat="1" x14ac:dyDescent="0.2">
      <c r="B192" s="28"/>
      <c r="D192" s="30"/>
      <c r="E192" s="31"/>
    </row>
    <row r="193" spans="2:5" s="29" customFormat="1" x14ac:dyDescent="0.2">
      <c r="B193" s="28"/>
      <c r="D193" s="30"/>
      <c r="E193" s="31"/>
    </row>
    <row r="194" spans="2:5" s="29" customFormat="1" x14ac:dyDescent="0.2">
      <c r="B194" s="28"/>
      <c r="D194" s="30"/>
      <c r="E194" s="31"/>
    </row>
    <row r="195" spans="2:5" s="29" customFormat="1" x14ac:dyDescent="0.2">
      <c r="B195" s="28"/>
      <c r="D195" s="30"/>
      <c r="E195" s="31"/>
    </row>
    <row r="196" spans="2:5" s="29" customFormat="1" x14ac:dyDescent="0.2">
      <c r="B196" s="28"/>
      <c r="D196" s="30"/>
      <c r="E196" s="31"/>
    </row>
    <row r="197" spans="2:5" s="29" customFormat="1" x14ac:dyDescent="0.2">
      <c r="B197" s="28"/>
      <c r="D197" s="30"/>
      <c r="E197" s="31"/>
    </row>
    <row r="198" spans="2:5" s="29" customFormat="1" x14ac:dyDescent="0.2">
      <c r="B198" s="28"/>
      <c r="D198" s="30"/>
      <c r="E198" s="31"/>
    </row>
    <row r="199" spans="2:5" s="29" customFormat="1" x14ac:dyDescent="0.2">
      <c r="B199" s="28"/>
      <c r="D199" s="30"/>
      <c r="E199" s="31"/>
    </row>
    <row r="200" spans="2:5" s="29" customFormat="1" x14ac:dyDescent="0.2">
      <c r="B200" s="28"/>
      <c r="D200" s="30"/>
      <c r="E200" s="31"/>
    </row>
    <row r="201" spans="2:5" s="29" customFormat="1" x14ac:dyDescent="0.2">
      <c r="B201" s="28"/>
      <c r="D201" s="30"/>
      <c r="E201" s="31"/>
    </row>
    <row r="202" spans="2:5" s="29" customFormat="1" x14ac:dyDescent="0.2">
      <c r="B202" s="28"/>
      <c r="D202" s="30"/>
      <c r="E202" s="31"/>
    </row>
    <row r="203" spans="2:5" s="29" customFormat="1" x14ac:dyDescent="0.2">
      <c r="B203" s="28"/>
      <c r="D203" s="30"/>
      <c r="E203" s="31"/>
    </row>
    <row r="204" spans="2:5" s="29" customFormat="1" x14ac:dyDescent="0.2">
      <c r="B204" s="28"/>
      <c r="D204" s="30"/>
      <c r="E204" s="31"/>
    </row>
    <row r="205" spans="2:5" s="29" customFormat="1" x14ac:dyDescent="0.2">
      <c r="B205" s="28"/>
      <c r="D205" s="30"/>
      <c r="E205" s="31"/>
    </row>
    <row r="206" spans="2:5" s="29" customFormat="1" x14ac:dyDescent="0.2">
      <c r="B206" s="28"/>
      <c r="D206" s="30"/>
      <c r="E206" s="31"/>
    </row>
    <row r="207" spans="2:5" s="29" customFormat="1" x14ac:dyDescent="0.2">
      <c r="B207" s="28"/>
      <c r="D207" s="30"/>
      <c r="E207" s="31"/>
    </row>
    <row r="208" spans="2:5" s="29" customFormat="1" x14ac:dyDescent="0.2">
      <c r="B208" s="28"/>
      <c r="D208" s="30"/>
      <c r="E208" s="31"/>
    </row>
    <row r="209" spans="2:5" s="29" customFormat="1" x14ac:dyDescent="0.2">
      <c r="B209" s="28"/>
      <c r="D209" s="30"/>
      <c r="E209" s="31"/>
    </row>
    <row r="210" spans="2:5" s="29" customFormat="1" x14ac:dyDescent="0.2">
      <c r="B210" s="28"/>
      <c r="D210" s="30"/>
      <c r="E210" s="31"/>
    </row>
    <row r="211" spans="2:5" s="29" customFormat="1" x14ac:dyDescent="0.2">
      <c r="B211" s="28"/>
      <c r="D211" s="30"/>
      <c r="E211" s="31"/>
    </row>
    <row r="212" spans="2:5" s="29" customFormat="1" x14ac:dyDescent="0.2">
      <c r="B212" s="28"/>
      <c r="D212" s="30"/>
      <c r="E212" s="31"/>
    </row>
    <row r="213" spans="2:5" s="29" customFormat="1" x14ac:dyDescent="0.2">
      <c r="B213" s="28"/>
      <c r="D213" s="30"/>
      <c r="E213" s="31"/>
    </row>
    <row r="214" spans="2:5" s="29" customFormat="1" x14ac:dyDescent="0.2">
      <c r="B214" s="28"/>
      <c r="D214" s="30"/>
      <c r="E214" s="31"/>
    </row>
    <row r="215" spans="2:5" s="29" customFormat="1" x14ac:dyDescent="0.2">
      <c r="B215" s="28"/>
      <c r="D215" s="30"/>
      <c r="E215" s="31"/>
    </row>
    <row r="216" spans="2:5" s="29" customFormat="1" x14ac:dyDescent="0.2">
      <c r="B216" s="28"/>
      <c r="D216" s="30"/>
      <c r="E216" s="31"/>
    </row>
    <row r="217" spans="2:5" s="29" customFormat="1" x14ac:dyDescent="0.2">
      <c r="B217" s="28"/>
      <c r="D217" s="30"/>
      <c r="E217" s="31"/>
    </row>
    <row r="218" spans="2:5" s="29" customFormat="1" x14ac:dyDescent="0.2">
      <c r="B218" s="28"/>
      <c r="D218" s="30"/>
      <c r="E218" s="31"/>
    </row>
    <row r="219" spans="2:5" s="29" customFormat="1" x14ac:dyDescent="0.2">
      <c r="B219" s="28"/>
      <c r="D219" s="30"/>
      <c r="E219" s="31"/>
    </row>
    <row r="220" spans="2:5" s="29" customFormat="1" x14ac:dyDescent="0.2">
      <c r="B220" s="28"/>
      <c r="D220" s="30"/>
      <c r="E220" s="31"/>
    </row>
    <row r="221" spans="2:5" s="29" customFormat="1" x14ac:dyDescent="0.2">
      <c r="B221" s="28"/>
      <c r="D221" s="30"/>
      <c r="E221" s="31"/>
    </row>
    <row r="222" spans="2:5" s="29" customFormat="1" x14ac:dyDescent="0.2">
      <c r="B222" s="28"/>
      <c r="D222" s="30"/>
      <c r="E222" s="31"/>
    </row>
    <row r="223" spans="2:5" s="29" customFormat="1" x14ac:dyDescent="0.2">
      <c r="B223" s="28"/>
      <c r="D223" s="30"/>
      <c r="E223" s="31"/>
    </row>
    <row r="224" spans="2:5" s="29" customFormat="1" x14ac:dyDescent="0.2">
      <c r="B224" s="28"/>
      <c r="D224" s="30"/>
      <c r="E224" s="31"/>
    </row>
    <row r="225" spans="2:5" s="29" customFormat="1" x14ac:dyDescent="0.2">
      <c r="B225" s="28"/>
      <c r="D225" s="30"/>
      <c r="E225" s="31"/>
    </row>
    <row r="226" spans="2:5" s="29" customFormat="1" x14ac:dyDescent="0.2">
      <c r="B226" s="28"/>
      <c r="D226" s="30"/>
      <c r="E226" s="31"/>
    </row>
    <row r="227" spans="2:5" s="29" customFormat="1" x14ac:dyDescent="0.2">
      <c r="B227" s="28"/>
      <c r="D227" s="30"/>
      <c r="E227" s="31"/>
    </row>
    <row r="228" spans="2:5" s="29" customFormat="1" x14ac:dyDescent="0.2">
      <c r="B228" s="28"/>
      <c r="D228" s="30"/>
      <c r="E228" s="31"/>
    </row>
    <row r="229" spans="2:5" s="29" customFormat="1" x14ac:dyDescent="0.2">
      <c r="B229" s="28"/>
      <c r="D229" s="30"/>
      <c r="E229" s="31"/>
    </row>
    <row r="230" spans="2:5" s="29" customFormat="1" x14ac:dyDescent="0.2">
      <c r="B230" s="28"/>
      <c r="D230" s="30"/>
      <c r="E230" s="31"/>
    </row>
    <row r="231" spans="2:5" s="29" customFormat="1" x14ac:dyDescent="0.2">
      <c r="B231" s="28"/>
      <c r="D231" s="30"/>
      <c r="E231" s="31"/>
    </row>
    <row r="232" spans="2:5" s="29" customFormat="1" x14ac:dyDescent="0.2">
      <c r="B232" s="28"/>
      <c r="D232" s="30"/>
      <c r="E232" s="31"/>
    </row>
    <row r="233" spans="2:5" s="29" customFormat="1" x14ac:dyDescent="0.2">
      <c r="B233" s="28"/>
      <c r="D233" s="30"/>
      <c r="E233" s="31"/>
    </row>
    <row r="234" spans="2:5" s="29" customFormat="1" x14ac:dyDescent="0.2">
      <c r="B234" s="28"/>
      <c r="D234" s="30"/>
      <c r="E234" s="31"/>
    </row>
    <row r="235" spans="2:5" s="29" customFormat="1" x14ac:dyDescent="0.2">
      <c r="B235" s="28"/>
      <c r="D235" s="30"/>
      <c r="E235" s="31"/>
    </row>
    <row r="236" spans="2:5" s="29" customFormat="1" x14ac:dyDescent="0.2">
      <c r="B236" s="28"/>
      <c r="D236" s="30"/>
      <c r="E236" s="31"/>
    </row>
    <row r="237" spans="2:5" s="29" customFormat="1" x14ac:dyDescent="0.2">
      <c r="B237" s="28"/>
      <c r="D237" s="30"/>
      <c r="E237" s="31"/>
    </row>
    <row r="238" spans="2:5" s="29" customFormat="1" x14ac:dyDescent="0.2">
      <c r="B238" s="28"/>
      <c r="D238" s="30"/>
      <c r="E238" s="31"/>
    </row>
    <row r="239" spans="2:5" s="29" customFormat="1" x14ac:dyDescent="0.2">
      <c r="B239" s="28"/>
      <c r="D239" s="30"/>
      <c r="E239" s="31"/>
    </row>
    <row r="240" spans="2:5" s="29" customFormat="1" x14ac:dyDescent="0.2">
      <c r="B240" s="28"/>
      <c r="D240" s="30"/>
      <c r="E240" s="31"/>
    </row>
    <row r="241" spans="2:5" s="29" customFormat="1" x14ac:dyDescent="0.2">
      <c r="B241" s="28"/>
      <c r="D241" s="30"/>
      <c r="E241" s="31"/>
    </row>
    <row r="242" spans="2:5" s="29" customFormat="1" x14ac:dyDescent="0.2">
      <c r="B242" s="28"/>
      <c r="D242" s="30"/>
      <c r="E242" s="31"/>
    </row>
    <row r="243" spans="2:5" s="29" customFormat="1" x14ac:dyDescent="0.2">
      <c r="B243" s="28"/>
      <c r="D243" s="30"/>
      <c r="E243" s="31"/>
    </row>
    <row r="244" spans="2:5" s="29" customFormat="1" x14ac:dyDescent="0.2">
      <c r="B244" s="28"/>
      <c r="D244" s="30"/>
      <c r="E244" s="31"/>
    </row>
    <row r="245" spans="2:5" s="29" customFormat="1" x14ac:dyDescent="0.2">
      <c r="B245" s="28"/>
      <c r="D245" s="30"/>
      <c r="E245" s="31"/>
    </row>
    <row r="246" spans="2:5" s="29" customFormat="1" x14ac:dyDescent="0.2">
      <c r="B246" s="28"/>
      <c r="D246" s="30"/>
      <c r="E246" s="31"/>
    </row>
    <row r="247" spans="2:5" s="29" customFormat="1" x14ac:dyDescent="0.2">
      <c r="B247" s="28"/>
      <c r="D247" s="30"/>
      <c r="E247" s="31"/>
    </row>
    <row r="248" spans="2:5" s="29" customFormat="1" x14ac:dyDescent="0.2">
      <c r="B248" s="28"/>
      <c r="D248" s="30"/>
      <c r="E248" s="31"/>
    </row>
    <row r="249" spans="2:5" s="29" customFormat="1" x14ac:dyDescent="0.2">
      <c r="B249" s="28"/>
      <c r="D249" s="30"/>
      <c r="E249" s="31"/>
    </row>
    <row r="250" spans="2:5" s="29" customFormat="1" x14ac:dyDescent="0.2">
      <c r="B250" s="28"/>
      <c r="D250" s="30"/>
      <c r="E250" s="31"/>
    </row>
    <row r="251" spans="2:5" s="29" customFormat="1" x14ac:dyDescent="0.2">
      <c r="B251" s="28"/>
      <c r="D251" s="30"/>
      <c r="E251" s="31"/>
    </row>
    <row r="252" spans="2:5" s="29" customFormat="1" x14ac:dyDescent="0.2">
      <c r="B252" s="28"/>
      <c r="D252" s="30"/>
      <c r="E252" s="31"/>
    </row>
    <row r="253" spans="2:5" s="29" customFormat="1" x14ac:dyDescent="0.2">
      <c r="B253" s="28"/>
      <c r="D253" s="30"/>
      <c r="E253" s="31"/>
    </row>
    <row r="254" spans="2:5" s="29" customFormat="1" x14ac:dyDescent="0.2">
      <c r="B254" s="28"/>
      <c r="D254" s="30"/>
      <c r="E254" s="31"/>
    </row>
    <row r="255" spans="2:5" s="29" customFormat="1" x14ac:dyDescent="0.2">
      <c r="B255" s="28"/>
      <c r="D255" s="30"/>
      <c r="E255" s="31"/>
    </row>
    <row r="256" spans="2:5" s="29" customFormat="1" x14ac:dyDescent="0.2">
      <c r="B256" s="28"/>
      <c r="D256" s="30"/>
      <c r="E256" s="31"/>
    </row>
    <row r="257" spans="2:5" s="29" customFormat="1" x14ac:dyDescent="0.2">
      <c r="B257" s="28"/>
      <c r="D257" s="30"/>
      <c r="E257" s="31"/>
    </row>
    <row r="258" spans="2:5" s="29" customFormat="1" x14ac:dyDescent="0.2">
      <c r="B258" s="28"/>
      <c r="D258" s="30"/>
      <c r="E258" s="31"/>
    </row>
    <row r="259" spans="2:5" s="29" customFormat="1" x14ac:dyDescent="0.2">
      <c r="B259" s="28"/>
      <c r="D259" s="30"/>
      <c r="E259" s="31"/>
    </row>
    <row r="260" spans="2:5" s="29" customFormat="1" x14ac:dyDescent="0.2">
      <c r="B260" s="28"/>
      <c r="D260" s="30"/>
      <c r="E260" s="31"/>
    </row>
    <row r="261" spans="2:5" s="29" customFormat="1" x14ac:dyDescent="0.2">
      <c r="B261" s="28"/>
      <c r="D261" s="30"/>
      <c r="E261" s="31"/>
    </row>
    <row r="262" spans="2:5" s="29" customFormat="1" x14ac:dyDescent="0.2">
      <c r="B262" s="28"/>
      <c r="D262" s="30"/>
      <c r="E262" s="31"/>
    </row>
    <row r="263" spans="2:5" s="29" customFormat="1" x14ac:dyDescent="0.2">
      <c r="B263" s="28"/>
      <c r="D263" s="30"/>
      <c r="E263" s="31"/>
    </row>
    <row r="264" spans="2:5" s="29" customFormat="1" x14ac:dyDescent="0.2">
      <c r="B264" s="28"/>
      <c r="D264" s="30"/>
      <c r="E264" s="31"/>
    </row>
    <row r="265" spans="2:5" s="29" customFormat="1" x14ac:dyDescent="0.2">
      <c r="B265" s="28"/>
      <c r="D265" s="30"/>
      <c r="E265" s="31"/>
    </row>
    <row r="266" spans="2:5" s="29" customFormat="1" x14ac:dyDescent="0.2">
      <c r="B266" s="28"/>
      <c r="D266" s="30"/>
      <c r="E266" s="31"/>
    </row>
    <row r="267" spans="2:5" s="29" customFormat="1" x14ac:dyDescent="0.2">
      <c r="B267" s="28"/>
      <c r="D267" s="30"/>
      <c r="E267" s="31"/>
    </row>
    <row r="268" spans="2:5" s="29" customFormat="1" x14ac:dyDescent="0.2">
      <c r="B268" s="28"/>
      <c r="D268" s="30"/>
      <c r="E268" s="31"/>
    </row>
    <row r="269" spans="2:5" s="29" customFormat="1" x14ac:dyDescent="0.2">
      <c r="B269" s="28"/>
      <c r="D269" s="30"/>
      <c r="E269" s="31"/>
    </row>
    <row r="270" spans="2:5" s="29" customFormat="1" x14ac:dyDescent="0.2">
      <c r="B270" s="28"/>
      <c r="D270" s="30"/>
      <c r="E270" s="31"/>
    </row>
    <row r="271" spans="2:5" s="29" customFormat="1" x14ac:dyDescent="0.2">
      <c r="B271" s="28"/>
      <c r="D271" s="30"/>
      <c r="E271" s="31"/>
    </row>
    <row r="272" spans="2:5" s="29" customFormat="1" x14ac:dyDescent="0.2">
      <c r="B272" s="28"/>
      <c r="D272" s="30"/>
      <c r="E272" s="31"/>
    </row>
    <row r="273" spans="2:5" s="29" customFormat="1" x14ac:dyDescent="0.2">
      <c r="B273" s="28"/>
      <c r="D273" s="30"/>
      <c r="E273" s="31"/>
    </row>
    <row r="274" spans="2:5" s="29" customFormat="1" x14ac:dyDescent="0.2">
      <c r="B274" s="28"/>
      <c r="D274" s="30"/>
      <c r="E274" s="31"/>
    </row>
    <row r="275" spans="2:5" s="29" customFormat="1" x14ac:dyDescent="0.2">
      <c r="B275" s="28"/>
      <c r="D275" s="30"/>
      <c r="E275" s="31"/>
    </row>
    <row r="276" spans="2:5" s="29" customFormat="1" x14ac:dyDescent="0.2">
      <c r="B276" s="28"/>
      <c r="D276" s="30"/>
      <c r="E276" s="31"/>
    </row>
    <row r="277" spans="2:5" s="29" customFormat="1" x14ac:dyDescent="0.2">
      <c r="B277" s="28"/>
      <c r="D277" s="30"/>
      <c r="E277" s="31"/>
    </row>
    <row r="278" spans="2:5" s="29" customFormat="1" x14ac:dyDescent="0.2">
      <c r="B278" s="28"/>
      <c r="D278" s="30"/>
      <c r="E278" s="31"/>
    </row>
    <row r="279" spans="2:5" s="29" customFormat="1" x14ac:dyDescent="0.2">
      <c r="B279" s="28"/>
      <c r="D279" s="30"/>
      <c r="E279" s="31"/>
    </row>
    <row r="280" spans="2:5" s="29" customFormat="1" x14ac:dyDescent="0.2">
      <c r="B280" s="28"/>
      <c r="D280" s="30"/>
      <c r="E280" s="31"/>
    </row>
    <row r="281" spans="2:5" s="29" customFormat="1" x14ac:dyDescent="0.2">
      <c r="B281" s="28"/>
      <c r="D281" s="30"/>
      <c r="E281" s="31"/>
    </row>
    <row r="282" spans="2:5" s="29" customFormat="1" x14ac:dyDescent="0.2">
      <c r="B282" s="28"/>
      <c r="D282" s="30"/>
      <c r="E282" s="31"/>
    </row>
    <row r="283" spans="2:5" s="29" customFormat="1" x14ac:dyDescent="0.2">
      <c r="B283" s="28"/>
      <c r="D283" s="30"/>
      <c r="E283" s="31"/>
    </row>
    <row r="284" spans="2:5" s="29" customFormat="1" x14ac:dyDescent="0.2">
      <c r="B284" s="28"/>
      <c r="D284" s="30"/>
      <c r="E284" s="31"/>
    </row>
    <row r="285" spans="2:5" s="29" customFormat="1" x14ac:dyDescent="0.2">
      <c r="B285" s="28"/>
      <c r="D285" s="30"/>
      <c r="E285" s="31"/>
    </row>
    <row r="286" spans="2:5" s="29" customFormat="1" x14ac:dyDescent="0.2">
      <c r="B286" s="28"/>
      <c r="D286" s="30"/>
      <c r="E286" s="31"/>
    </row>
    <row r="287" spans="2:5" s="29" customFormat="1" x14ac:dyDescent="0.2">
      <c r="B287" s="28"/>
      <c r="D287" s="30"/>
      <c r="E287" s="31"/>
    </row>
    <row r="288" spans="2:5" s="29" customFormat="1" x14ac:dyDescent="0.2">
      <c r="B288" s="28"/>
      <c r="D288" s="30"/>
      <c r="E288" s="31"/>
    </row>
    <row r="289" spans="2:5" s="29" customFormat="1" x14ac:dyDescent="0.2">
      <c r="B289" s="28"/>
      <c r="D289" s="30"/>
      <c r="E289" s="31"/>
    </row>
    <row r="290" spans="2:5" s="29" customFormat="1" x14ac:dyDescent="0.2">
      <c r="B290" s="28"/>
      <c r="D290" s="30"/>
      <c r="E290" s="31"/>
    </row>
    <row r="291" spans="2:5" s="29" customFormat="1" x14ac:dyDescent="0.2">
      <c r="B291" s="28"/>
      <c r="D291" s="30"/>
      <c r="E291" s="31"/>
    </row>
    <row r="292" spans="2:5" s="29" customFormat="1" x14ac:dyDescent="0.2">
      <c r="B292" s="28"/>
      <c r="D292" s="30"/>
      <c r="E292" s="31"/>
    </row>
    <row r="293" spans="2:5" s="29" customFormat="1" x14ac:dyDescent="0.2">
      <c r="B293" s="28"/>
      <c r="D293" s="30"/>
      <c r="E293" s="31"/>
    </row>
    <row r="294" spans="2:5" x14ac:dyDescent="0.2">
      <c r="B294" s="28"/>
    </row>
    <row r="295" spans="2:5" x14ac:dyDescent="0.2">
      <c r="B295" s="28"/>
    </row>
    <row r="296" spans="2:5" x14ac:dyDescent="0.2">
      <c r="B296" s="28"/>
    </row>
    <row r="297" spans="2:5" x14ac:dyDescent="0.2">
      <c r="B297" s="28"/>
    </row>
    <row r="298" spans="2:5" x14ac:dyDescent="0.2">
      <c r="B298" s="28"/>
    </row>
    <row r="299" spans="2:5" x14ac:dyDescent="0.2">
      <c r="B299" s="28"/>
    </row>
    <row r="300" spans="2:5" x14ac:dyDescent="0.2">
      <c r="B300" s="28"/>
    </row>
    <row r="301" spans="2:5" x14ac:dyDescent="0.2">
      <c r="B301" s="28"/>
    </row>
  </sheetData>
  <mergeCells count="8">
    <mergeCell ref="F44:F46"/>
    <mergeCell ref="F48:F58"/>
    <mergeCell ref="B22:B58"/>
    <mergeCell ref="B11:C11"/>
    <mergeCell ref="C19:E19"/>
    <mergeCell ref="C17:E17"/>
    <mergeCell ref="F22:F29"/>
    <mergeCell ref="F31:F42"/>
  </mergeCells>
  <pageMargins left="0.7" right="0.7" top="0.75" bottom="0.75" header="0.3" footer="0.3"/>
  <pageSetup paperSize="5" scale="8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1er trimestre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Hernández Vivanco</dc:creator>
  <cp:lastModifiedBy>Karin Andrea Nazal Fernandez</cp:lastModifiedBy>
  <cp:lastPrinted>2018-01-30T23:54:23Z</cp:lastPrinted>
  <dcterms:created xsi:type="dcterms:W3CDTF">2014-07-07T20:18:20Z</dcterms:created>
  <dcterms:modified xsi:type="dcterms:W3CDTF">2022-04-25T19:53:38Z</dcterms:modified>
</cp:coreProperties>
</file>