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720" windowHeight="5250"/>
  </bookViews>
  <sheets>
    <sheet name="2o Trimestre 2014" sheetId="1" r:id="rId1"/>
  </sheets>
  <definedNames>
    <definedName name="_xlnm._FilterDatabase" localSheetId="0" hidden="1">'2o Trimestre 2014'!$B$28:$G$29</definedName>
    <definedName name="_xlnm.Print_Area" localSheetId="0">'2o Trimestre 2014'!$B$1:$G$49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C24" i="1"/>
</calcChain>
</file>

<file path=xl/sharedStrings.xml><?xml version="1.0" encoding="utf-8"?>
<sst xmlns="http://schemas.openxmlformats.org/spreadsheetml/2006/main" count="77" uniqueCount="44">
  <si>
    <t>Segundo trimestre año 2014</t>
  </si>
  <si>
    <t>Programa 05</t>
  </si>
  <si>
    <t>Glosa 05 Provisión Programa Infraestructura Rural</t>
  </si>
  <si>
    <t>Requerimiento:</t>
  </si>
  <si>
    <t>Un monto no superior a $659.200 miles, a petición de esta Subsecretaría, podrá ser destinado a todo tipo de gastos, a la elaboración de Planes Marco de Desarrollo Territorial y estudios complementarios a la elaboración de éstos, análisis de alternativas técnicas innovativas para proyectos de infraestructura, y otros incluidos en el Manual Operativo.
La Subsecretaría deberá informar trimestralmente a ambas cámaras la aplicación de estos recursos individualizando el tipo de contrato, su modalidad, monto y duración.</t>
  </si>
  <si>
    <t>Periodicidad:</t>
  </si>
  <si>
    <t>La Subsecretaría deberá informar trimestralmente a ambas cámaras la aplicación de estos recursos.</t>
  </si>
  <si>
    <t>Monto Inicial(*M$)</t>
  </si>
  <si>
    <t>Incremento</t>
  </si>
  <si>
    <t>Disminuciones</t>
  </si>
  <si>
    <t>Monto Vigente (M$)</t>
  </si>
  <si>
    <t>Recursos Asociados al Programa 01 de los Gobiernos Regionales, Subtítulos 21 y 22 (Decreto Nº 99, Ministerio de Hacienda 28 de Enero 2014 y Decreto Nº 158, Ministerio de Hacienda 04 de Febrero 2014)</t>
  </si>
  <si>
    <t>Inciativa y/o Actividad</t>
  </si>
  <si>
    <t>Tipo de Contrato</t>
  </si>
  <si>
    <t>Modalidad de Contrato</t>
  </si>
  <si>
    <t>Monto Iniciativa y/o Actividad M$</t>
  </si>
  <si>
    <t>Monto total M$ (2014)</t>
  </si>
  <si>
    <t>Duración total días (2014)</t>
  </si>
  <si>
    <t>Según Decreto N° 99 - Asistencia Técnica GORE Atacama - Fomento Productivo Sr. Pablo Rojas Díaz.</t>
  </si>
  <si>
    <t>Honorarios a suma alzada</t>
  </si>
  <si>
    <t>Plazo fijo</t>
  </si>
  <si>
    <t>Según Decreto N° 99 - UGR GORE Valparaíso - Infraestructura Sr. José Luis Carvajal Muñoz.</t>
  </si>
  <si>
    <t>Según Decreto N° 99 - UGR GORE Valparaíso - Participación Ciudadana Sr. Gonzalo Verdugo Montiel.</t>
  </si>
  <si>
    <t>Según Decreto N° 99 - UGR GORE Valparaíso - Fomento Productivo Sra. Clara María Tapia Espinoza.</t>
  </si>
  <si>
    <t>Suplemento según Decreto N° 158 - UGR GORE Los Ríos Sr. Víctor Chávez Rebolledo.</t>
  </si>
  <si>
    <t>Según Decreto N° 99 - Asistencia Técnica GORE Los Ríos - Infraestructura Sanitaria Sr. Cristian Muñoz Jara.</t>
  </si>
  <si>
    <t>Según Decreto N° 99 - UGR GORE Metropolitano - Fomento Productivo Sr. Darío Cabezas Astorga.</t>
  </si>
  <si>
    <t>Según Decreto N° 99 - UGR GORE Metropolitano - Participación Ciudadana Srta. Javiera Soto Monardes.</t>
  </si>
  <si>
    <t>Según Decreto N° 99 - UGR GORE Metropolitano - Infraestructura Sr. Rodrigo Soto Rivera.</t>
  </si>
  <si>
    <t>Difusión GORE Atacama - Adquisición de Pendones PIR - Pendón papel fotográfico termolaminado</t>
  </si>
  <si>
    <t>Mercado Público</t>
  </si>
  <si>
    <t>NA</t>
  </si>
  <si>
    <t>Difusión GORE Atacama - Adquisición de Productos PIR.</t>
  </si>
  <si>
    <t>Difusión GORE Coquimbo - Lanzamiento PMDT-2 Cuenca del Choapa.</t>
  </si>
  <si>
    <t>Convenio Contrato de Suministro</t>
  </si>
  <si>
    <t>Difusión GORE O'Higgins - Jornada de Fortalecimiento a SS.PP.</t>
  </si>
  <si>
    <t>Convenio Marco</t>
  </si>
  <si>
    <t>Difusión GORE Los Lagos - Talleres de evaluación de temporada Convenio Indap-PIRDT - Terreno Provincia de Palena.</t>
  </si>
  <si>
    <t>Orden de Compra Directa</t>
  </si>
  <si>
    <t>Difusión GORE Los Lagos - Terreno Planificación estratégica PMDT Chiloé.</t>
  </si>
  <si>
    <t>Difusión GORE Los Lagos - Terreno Planificación estratégica PMDT Patagonia Verde - Terreno Provincia de Palena.</t>
  </si>
  <si>
    <t>Difusión GORE Los Lagos - Salida a terreno provincia de Palena - Taller Visión Compartida en Chumeldén.</t>
  </si>
  <si>
    <t>Difusión GORE Los Lagos - Inauguración APR Tara.</t>
  </si>
  <si>
    <t>Difusión GORE Los Lagos - Visita San Patricio Comité de Ensenada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</si>
</sst>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[Red]\-#,##0\ "/>
    <numFmt numFmtId="165" formatCode="&quot;$&quot;\ #,##0"/>
  </numFmts>
  <fonts count="6" x14ac:knownFonts="1">
    <font>
      <sz val="10"/>
      <name val="Arial"/>
    </font>
    <font>
      <b/>
      <sz val="10"/>
      <name val="Verdana"/>
      <family val="2"/>
    </font>
    <font>
      <sz val="10"/>
      <name val="Verdana"/>
      <family val="2"/>
    </font>
    <font>
      <sz val="11"/>
      <name val="Arial"/>
      <family val="2"/>
    </font>
    <font>
      <b/>
      <sz val="10"/>
      <color theme="1"/>
      <name val="Verdana"/>
      <family val="2"/>
    </font>
    <font>
      <sz val="24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164" fontId="2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justify"/>
    </xf>
    <xf numFmtId="164" fontId="2" fillId="0" borderId="0" xfId="0" applyNumberFormat="1" applyFont="1" applyAlignment="1">
      <alignment horizontal="left" vertical="justify"/>
    </xf>
    <xf numFmtId="0" fontId="2" fillId="3" borderId="0" xfId="0" applyFont="1" applyFill="1" applyBorder="1" applyAlignment="1">
      <alignment horizontal="left" vertical="justify"/>
    </xf>
    <xf numFmtId="0" fontId="1" fillId="2" borderId="10" xfId="0" applyFont="1" applyFill="1" applyBorder="1" applyAlignment="1">
      <alignment horizontal="left" vertical="center"/>
    </xf>
    <xf numFmtId="3" fontId="3" fillId="2" borderId="11" xfId="0" applyNumberFormat="1" applyFont="1" applyFill="1" applyBorder="1" applyAlignment="1">
      <alignment horizontal="right" vertical="justify"/>
    </xf>
    <xf numFmtId="0" fontId="2" fillId="2" borderId="12" xfId="0" applyFont="1" applyFill="1" applyBorder="1" applyAlignment="1">
      <alignment vertical="justify"/>
    </xf>
    <xf numFmtId="3" fontId="3" fillId="2" borderId="13" xfId="0" applyNumberFormat="1" applyFont="1" applyFill="1" applyBorder="1" applyAlignment="1">
      <alignment horizontal="right" vertical="justify"/>
    </xf>
    <xf numFmtId="0" fontId="2" fillId="2" borderId="14" xfId="0" applyFont="1" applyFill="1" applyBorder="1" applyAlignment="1">
      <alignment vertical="justify"/>
    </xf>
    <xf numFmtId="0" fontId="1" fillId="2" borderId="15" xfId="0" applyFont="1" applyFill="1" applyBorder="1" applyAlignment="1">
      <alignment horizontal="left" vertical="center"/>
    </xf>
    <xf numFmtId="3" fontId="3" fillId="2" borderId="16" xfId="0" applyNumberFormat="1" applyFont="1" applyFill="1" applyBorder="1" applyAlignment="1">
      <alignment horizontal="right" vertical="justify"/>
    </xf>
    <xf numFmtId="0" fontId="2" fillId="0" borderId="0" xfId="0" applyFont="1" applyFill="1" applyBorder="1" applyAlignment="1">
      <alignment horizontal="left" vertical="justify"/>
    </xf>
    <xf numFmtId="0" fontId="1" fillId="0" borderId="0" xfId="0" applyFont="1" applyFill="1" applyBorder="1" applyAlignment="1">
      <alignment horizontal="left" vertical="justify"/>
    </xf>
    <xf numFmtId="0" fontId="4" fillId="4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right" indent="2"/>
    </xf>
    <xf numFmtId="16" fontId="2" fillId="0" borderId="0" xfId="0" applyNumberFormat="1" applyFont="1"/>
    <xf numFmtId="3" fontId="2" fillId="0" borderId="1" xfId="0" applyNumberFormat="1" applyFont="1" applyBorder="1" applyAlignment="1">
      <alignment horizontal="right" wrapText="1" indent="2"/>
    </xf>
    <xf numFmtId="0" fontId="2" fillId="0" borderId="1" xfId="0" applyFont="1" applyFill="1" applyBorder="1" applyAlignment="1">
      <alignment horizontal="center" wrapText="1"/>
    </xf>
    <xf numFmtId="3" fontId="2" fillId="0" borderId="0" xfId="0" applyNumberFormat="1" applyFont="1"/>
    <xf numFmtId="0" fontId="2" fillId="0" borderId="1" xfId="0" applyFont="1" applyBorder="1"/>
    <xf numFmtId="164" fontId="2" fillId="0" borderId="1" xfId="0" applyNumberFormat="1" applyFont="1" applyBorder="1"/>
    <xf numFmtId="0" fontId="2" fillId="0" borderId="0" xfId="0" applyFont="1" applyFill="1"/>
    <xf numFmtId="0" fontId="5" fillId="0" borderId="0" xfId="0" applyFont="1" applyFill="1"/>
    <xf numFmtId="165" fontId="2" fillId="0" borderId="0" xfId="0" applyNumberFormat="1" applyFont="1"/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justify"/>
    </xf>
    <xf numFmtId="0" fontId="2" fillId="0" borderId="0" xfId="0" applyFont="1" applyAlignment="1">
      <alignment horizontal="left" vertical="justify"/>
    </xf>
    <xf numFmtId="0" fontId="2" fillId="2" borderId="1" xfId="0" applyFont="1" applyFill="1" applyBorder="1" applyAlignment="1">
      <alignment horizontal="left" vertical="justify"/>
    </xf>
    <xf numFmtId="0" fontId="2" fillId="2" borderId="2" xfId="0" applyFont="1" applyFill="1" applyBorder="1" applyAlignment="1">
      <alignment horizontal="justify" vertical="justify" wrapText="1"/>
    </xf>
    <xf numFmtId="0" fontId="2" fillId="2" borderId="3" xfId="0" applyFont="1" applyFill="1" applyBorder="1" applyAlignment="1">
      <alignment horizontal="justify" vertical="justify"/>
    </xf>
    <xf numFmtId="0" fontId="2" fillId="2" borderId="4" xfId="0" applyFont="1" applyFill="1" applyBorder="1" applyAlignment="1">
      <alignment horizontal="justify" vertical="justify"/>
    </xf>
    <xf numFmtId="0" fontId="2" fillId="2" borderId="5" xfId="0" applyFont="1" applyFill="1" applyBorder="1" applyAlignment="1">
      <alignment horizontal="justify" vertical="justify"/>
    </xf>
    <xf numFmtId="0" fontId="2" fillId="2" borderId="0" xfId="0" applyFont="1" applyFill="1" applyBorder="1" applyAlignment="1">
      <alignment horizontal="justify" vertical="justify"/>
    </xf>
    <xf numFmtId="0" fontId="2" fillId="2" borderId="6" xfId="0" applyFont="1" applyFill="1" applyBorder="1" applyAlignment="1">
      <alignment horizontal="justify" vertical="justify"/>
    </xf>
    <xf numFmtId="0" fontId="2" fillId="2" borderId="7" xfId="0" applyFont="1" applyFill="1" applyBorder="1" applyAlignment="1">
      <alignment horizontal="justify" vertical="justify"/>
    </xf>
    <xf numFmtId="0" fontId="2" fillId="2" borderId="8" xfId="0" applyFont="1" applyFill="1" applyBorder="1" applyAlignment="1">
      <alignment horizontal="justify" vertical="justify"/>
    </xf>
    <xf numFmtId="0" fontId="2" fillId="2" borderId="9" xfId="0" applyFont="1" applyFill="1" applyBorder="1" applyAlignment="1">
      <alignment horizontal="justify" vertical="justify"/>
    </xf>
    <xf numFmtId="0" fontId="2" fillId="2" borderId="2" xfId="0" applyFont="1" applyFill="1" applyBorder="1" applyAlignment="1">
      <alignment horizontal="left" vertical="justify"/>
    </xf>
    <xf numFmtId="0" fontId="2" fillId="2" borderId="3" xfId="0" applyFont="1" applyFill="1" applyBorder="1" applyAlignment="1">
      <alignment horizontal="left" vertical="justify"/>
    </xf>
    <xf numFmtId="0" fontId="2" fillId="2" borderId="4" xfId="0" applyFont="1" applyFill="1" applyBorder="1" applyAlignment="1">
      <alignment horizontal="left" vertical="justify"/>
    </xf>
    <xf numFmtId="0" fontId="2" fillId="2" borderId="7" xfId="0" applyFont="1" applyFill="1" applyBorder="1" applyAlignment="1">
      <alignment horizontal="left" vertical="justify"/>
    </xf>
    <xf numFmtId="0" fontId="2" fillId="2" borderId="8" xfId="0" applyFont="1" applyFill="1" applyBorder="1" applyAlignment="1">
      <alignment horizontal="left" vertical="justify"/>
    </xf>
    <xf numFmtId="0" fontId="2" fillId="2" borderId="9" xfId="0" applyFont="1" applyFill="1" applyBorder="1" applyAlignment="1">
      <alignment horizontal="left" vertical="justify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0</xdr:rowOff>
    </xdr:from>
    <xdr:to>
      <xdr:col>1</xdr:col>
      <xdr:colOff>1200150</xdr:colOff>
      <xdr:row>7</xdr:row>
      <xdr:rowOff>114300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1925"/>
          <a:ext cx="11906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9:N79"/>
  <sheetViews>
    <sheetView showGridLines="0" tabSelected="1" zoomScale="90" zoomScaleNormal="90" zoomScaleSheetLayoutView="100" workbookViewId="0">
      <selection activeCell="B8" sqref="B8"/>
    </sheetView>
  </sheetViews>
  <sheetFormatPr baseColWidth="10" defaultRowHeight="12.75" x14ac:dyDescent="0.2"/>
  <cols>
    <col min="1" max="1" width="11.42578125" style="2"/>
    <col min="2" max="2" width="65.7109375" style="2" customWidth="1"/>
    <col min="3" max="3" width="27.5703125" style="2" bestFit="1" customWidth="1"/>
    <col min="4" max="4" width="25" style="1" customWidth="1"/>
    <col min="5" max="7" width="20.7109375" style="2" customWidth="1"/>
    <col min="8" max="16384" width="11.42578125" style="2"/>
  </cols>
  <sheetData>
    <row r="9" spans="2:7" x14ac:dyDescent="0.2">
      <c r="B9" s="33" t="s">
        <v>0</v>
      </c>
      <c r="C9" s="33"/>
    </row>
    <row r="10" spans="2:7" x14ac:dyDescent="0.2">
      <c r="B10" s="33" t="s">
        <v>1</v>
      </c>
      <c r="C10" s="33"/>
    </row>
    <row r="11" spans="2:7" x14ac:dyDescent="0.2">
      <c r="B11" s="34" t="s">
        <v>2</v>
      </c>
      <c r="C11" s="34"/>
      <c r="D11" s="35"/>
    </row>
    <row r="12" spans="2:7" x14ac:dyDescent="0.2">
      <c r="B12" s="3"/>
      <c r="C12" s="3"/>
    </row>
    <row r="13" spans="2:7" ht="28.5" customHeight="1" x14ac:dyDescent="0.2">
      <c r="B13" s="36" t="s">
        <v>3</v>
      </c>
      <c r="C13" s="37" t="s">
        <v>4</v>
      </c>
      <c r="D13" s="38"/>
      <c r="E13" s="38"/>
      <c r="F13" s="38"/>
      <c r="G13" s="39"/>
    </row>
    <row r="14" spans="2:7" ht="28.5" customHeight="1" x14ac:dyDescent="0.2">
      <c r="B14" s="36"/>
      <c r="C14" s="40"/>
      <c r="D14" s="41"/>
      <c r="E14" s="41"/>
      <c r="F14" s="41"/>
      <c r="G14" s="42"/>
    </row>
    <row r="15" spans="2:7" ht="28.5" customHeight="1" x14ac:dyDescent="0.2">
      <c r="B15" s="36"/>
      <c r="C15" s="43"/>
      <c r="D15" s="44"/>
      <c r="E15" s="44"/>
      <c r="F15" s="44"/>
      <c r="G15" s="45"/>
    </row>
    <row r="16" spans="2:7" x14ac:dyDescent="0.2">
      <c r="B16" s="3"/>
      <c r="C16" s="4"/>
      <c r="D16" s="5"/>
    </row>
    <row r="17" spans="2:10" ht="12.75" customHeight="1" x14ac:dyDescent="0.2">
      <c r="B17" s="36" t="s">
        <v>5</v>
      </c>
      <c r="C17" s="46" t="s">
        <v>6</v>
      </c>
      <c r="D17" s="47"/>
      <c r="E17" s="47"/>
      <c r="F17" s="47"/>
      <c r="G17" s="48"/>
    </row>
    <row r="18" spans="2:10" x14ac:dyDescent="0.2">
      <c r="B18" s="36"/>
      <c r="C18" s="49"/>
      <c r="D18" s="50"/>
      <c r="E18" s="50"/>
      <c r="F18" s="50"/>
      <c r="G18" s="51"/>
    </row>
    <row r="19" spans="2:10" x14ac:dyDescent="0.2">
      <c r="B19" s="6"/>
      <c r="C19" s="6"/>
      <c r="D19" s="6"/>
      <c r="E19" s="6"/>
      <c r="F19" s="6"/>
      <c r="G19" s="6"/>
    </row>
    <row r="20" spans="2:10" ht="13.5" thickBot="1" x14ac:dyDescent="0.25">
      <c r="B20" s="6"/>
      <c r="C20" s="6"/>
      <c r="D20" s="6"/>
      <c r="E20" s="6"/>
      <c r="F20" s="6"/>
      <c r="G20" s="6"/>
    </row>
    <row r="21" spans="2:10" ht="14.25" x14ac:dyDescent="0.2">
      <c r="B21" s="7" t="s">
        <v>7</v>
      </c>
      <c r="C21" s="8">
        <v>659200</v>
      </c>
      <c r="D21" s="6"/>
      <c r="E21" s="6"/>
      <c r="F21" s="6"/>
      <c r="G21" s="6"/>
    </row>
    <row r="22" spans="2:10" ht="14.25" x14ac:dyDescent="0.2">
      <c r="B22" s="9" t="s">
        <v>8</v>
      </c>
      <c r="C22" s="10">
        <v>0</v>
      </c>
      <c r="D22" s="6"/>
      <c r="E22" s="6"/>
      <c r="F22" s="6"/>
      <c r="G22" s="6"/>
    </row>
    <row r="23" spans="2:10" ht="14.25" x14ac:dyDescent="0.2">
      <c r="B23" s="11" t="s">
        <v>9</v>
      </c>
      <c r="C23" s="10">
        <v>0</v>
      </c>
      <c r="D23" s="6"/>
      <c r="E23" s="6"/>
      <c r="F23" s="6"/>
      <c r="G23" s="6"/>
    </row>
    <row r="24" spans="2:10" ht="15" thickBot="1" x14ac:dyDescent="0.25">
      <c r="B24" s="12" t="s">
        <v>10</v>
      </c>
      <c r="C24" s="13">
        <f>C21+C22-C23</f>
        <v>659200</v>
      </c>
      <c r="D24" s="14"/>
    </row>
    <row r="25" spans="2:10" x14ac:dyDescent="0.2">
      <c r="B25" s="15"/>
      <c r="C25" s="14"/>
      <c r="D25" s="14"/>
    </row>
    <row r="26" spans="2:10" ht="25.5" customHeight="1" x14ac:dyDescent="0.2">
      <c r="B26" s="31" t="s">
        <v>11</v>
      </c>
      <c r="C26" s="31"/>
      <c r="D26" s="31"/>
      <c r="E26" s="31"/>
      <c r="F26" s="31"/>
      <c r="G26" s="31"/>
    </row>
    <row r="27" spans="2:10" ht="12.75" customHeight="1" x14ac:dyDescent="0.2">
      <c r="B27" s="15"/>
      <c r="C27" s="15"/>
      <c r="D27" s="14"/>
    </row>
    <row r="28" spans="2:10" s="18" customFormat="1" ht="39.75" customHeight="1" x14ac:dyDescent="0.2">
      <c r="B28" s="16" t="s">
        <v>12</v>
      </c>
      <c r="C28" s="16" t="s">
        <v>13</v>
      </c>
      <c r="D28" s="16" t="s">
        <v>14</v>
      </c>
      <c r="E28" s="16" t="s">
        <v>15</v>
      </c>
      <c r="F28" s="16" t="s">
        <v>16</v>
      </c>
      <c r="G28" s="16" t="s">
        <v>17</v>
      </c>
      <c r="H28" s="17"/>
    </row>
    <row r="29" spans="2:10" ht="38.25" customHeight="1" x14ac:dyDescent="0.2">
      <c r="B29" s="19" t="s">
        <v>18</v>
      </c>
      <c r="C29" s="20" t="s">
        <v>19</v>
      </c>
      <c r="D29" s="20" t="s">
        <v>20</v>
      </c>
      <c r="E29" s="21">
        <v>8240</v>
      </c>
      <c r="F29" s="21">
        <v>8240</v>
      </c>
      <c r="G29" s="20">
        <v>210</v>
      </c>
      <c r="I29" s="22"/>
      <c r="J29" s="22"/>
    </row>
    <row r="30" spans="2:10" ht="38.25" customHeight="1" x14ac:dyDescent="0.2">
      <c r="B30" s="19" t="s">
        <v>21</v>
      </c>
      <c r="C30" s="20" t="s">
        <v>19</v>
      </c>
      <c r="D30" s="20" t="s">
        <v>20</v>
      </c>
      <c r="E30" s="21">
        <v>13260.25</v>
      </c>
      <c r="F30" s="21">
        <v>13260.25</v>
      </c>
      <c r="G30" s="20">
        <v>275</v>
      </c>
      <c r="I30" s="22"/>
      <c r="J30" s="22"/>
    </row>
    <row r="31" spans="2:10" ht="38.25" customHeight="1" x14ac:dyDescent="0.2">
      <c r="B31" s="19" t="s">
        <v>22</v>
      </c>
      <c r="C31" s="20" t="s">
        <v>19</v>
      </c>
      <c r="D31" s="20" t="s">
        <v>20</v>
      </c>
      <c r="E31" s="21">
        <v>13083.25</v>
      </c>
      <c r="F31" s="21">
        <v>13083.25</v>
      </c>
      <c r="G31" s="20">
        <v>275</v>
      </c>
      <c r="I31" s="22"/>
      <c r="J31" s="22"/>
    </row>
    <row r="32" spans="2:10" ht="38.25" customHeight="1" x14ac:dyDescent="0.2">
      <c r="B32" s="19" t="s">
        <v>23</v>
      </c>
      <c r="C32" s="20" t="s">
        <v>19</v>
      </c>
      <c r="D32" s="20" t="s">
        <v>20</v>
      </c>
      <c r="E32" s="21">
        <v>11259.166999999999</v>
      </c>
      <c r="F32" s="21">
        <v>11259.166999999999</v>
      </c>
      <c r="G32" s="20">
        <v>234</v>
      </c>
      <c r="I32" s="22"/>
      <c r="J32" s="22"/>
    </row>
    <row r="33" spans="2:14" ht="38.25" customHeight="1" x14ac:dyDescent="0.2">
      <c r="B33" s="19" t="s">
        <v>24</v>
      </c>
      <c r="C33" s="20" t="s">
        <v>19</v>
      </c>
      <c r="D33" s="20" t="s">
        <v>20</v>
      </c>
      <c r="E33" s="23">
        <v>5485.9970000000003</v>
      </c>
      <c r="F33" s="23">
        <v>5485.9970000000003</v>
      </c>
      <c r="G33" s="24">
        <v>364</v>
      </c>
      <c r="I33" s="22"/>
      <c r="J33" s="22"/>
    </row>
    <row r="34" spans="2:14" ht="38.25" customHeight="1" x14ac:dyDescent="0.2">
      <c r="B34" s="19" t="s">
        <v>25</v>
      </c>
      <c r="C34" s="20" t="s">
        <v>19</v>
      </c>
      <c r="D34" s="20" t="s">
        <v>20</v>
      </c>
      <c r="E34" s="21">
        <v>9826.6659999999993</v>
      </c>
      <c r="F34" s="21">
        <v>9826.6659999999993</v>
      </c>
      <c r="G34" s="20">
        <v>241</v>
      </c>
      <c r="I34" s="22"/>
      <c r="J34" s="22"/>
    </row>
    <row r="35" spans="2:14" ht="38.25" customHeight="1" x14ac:dyDescent="0.2">
      <c r="B35" s="19" t="s">
        <v>26</v>
      </c>
      <c r="C35" s="20" t="s">
        <v>19</v>
      </c>
      <c r="D35" s="20" t="s">
        <v>20</v>
      </c>
      <c r="E35" s="21">
        <v>14960</v>
      </c>
      <c r="F35" s="21">
        <v>14960</v>
      </c>
      <c r="G35" s="20">
        <v>245</v>
      </c>
      <c r="I35" s="22"/>
      <c r="J35" s="22"/>
    </row>
    <row r="36" spans="2:14" ht="38.25" customHeight="1" x14ac:dyDescent="0.2">
      <c r="B36" s="19" t="s">
        <v>27</v>
      </c>
      <c r="C36" s="20" t="s">
        <v>19</v>
      </c>
      <c r="D36" s="20" t="s">
        <v>20</v>
      </c>
      <c r="E36" s="21">
        <v>8080</v>
      </c>
      <c r="F36" s="21">
        <v>8080</v>
      </c>
      <c r="G36" s="20">
        <v>206</v>
      </c>
      <c r="I36" s="22"/>
      <c r="J36" s="22"/>
    </row>
    <row r="37" spans="2:14" ht="38.25" customHeight="1" x14ac:dyDescent="0.2">
      <c r="B37" s="19" t="s">
        <v>28</v>
      </c>
      <c r="C37" s="20" t="s">
        <v>19</v>
      </c>
      <c r="D37" s="20" t="s">
        <v>20</v>
      </c>
      <c r="E37" s="21">
        <v>8753.3330000000005</v>
      </c>
      <c r="F37" s="21">
        <v>8753.3330000000005</v>
      </c>
      <c r="G37" s="20">
        <v>206</v>
      </c>
      <c r="I37" s="22"/>
      <c r="J37" s="22"/>
    </row>
    <row r="38" spans="2:14" ht="38.25" customHeight="1" x14ac:dyDescent="0.2">
      <c r="B38" s="19" t="s">
        <v>29</v>
      </c>
      <c r="C38" s="20" t="s">
        <v>30</v>
      </c>
      <c r="D38" s="20" t="s">
        <v>36</v>
      </c>
      <c r="E38" s="21">
        <v>179</v>
      </c>
      <c r="F38" s="21">
        <v>179</v>
      </c>
      <c r="G38" s="20" t="s">
        <v>31</v>
      </c>
      <c r="I38" s="22"/>
      <c r="J38" s="22"/>
    </row>
    <row r="39" spans="2:14" ht="38.25" customHeight="1" x14ac:dyDescent="0.2">
      <c r="B39" s="19" t="s">
        <v>32</v>
      </c>
      <c r="C39" s="20" t="s">
        <v>30</v>
      </c>
      <c r="D39" s="20" t="s">
        <v>36</v>
      </c>
      <c r="E39" s="21">
        <v>3985</v>
      </c>
      <c r="F39" s="21">
        <v>3985</v>
      </c>
      <c r="G39" s="20" t="s">
        <v>31</v>
      </c>
      <c r="I39" s="22"/>
      <c r="J39" s="22"/>
    </row>
    <row r="40" spans="2:14" ht="38.25" customHeight="1" x14ac:dyDescent="0.2">
      <c r="B40" s="19" t="s">
        <v>33</v>
      </c>
      <c r="C40" s="20" t="s">
        <v>30</v>
      </c>
      <c r="D40" s="20" t="s">
        <v>34</v>
      </c>
      <c r="E40" s="21">
        <v>2369</v>
      </c>
      <c r="F40" s="21">
        <v>2369</v>
      </c>
      <c r="G40" s="20">
        <v>1</v>
      </c>
      <c r="I40" s="22"/>
      <c r="J40" s="22"/>
    </row>
    <row r="41" spans="2:14" ht="38.25" customHeight="1" x14ac:dyDescent="0.2">
      <c r="B41" s="19" t="s">
        <v>35</v>
      </c>
      <c r="C41" s="20" t="s">
        <v>30</v>
      </c>
      <c r="D41" s="20" t="s">
        <v>36</v>
      </c>
      <c r="E41" s="21">
        <v>1890.0050000000001</v>
      </c>
      <c r="F41" s="21">
        <v>1890.0050000000001</v>
      </c>
      <c r="G41" s="20">
        <v>1</v>
      </c>
      <c r="I41" s="22"/>
      <c r="J41" s="22"/>
    </row>
    <row r="42" spans="2:14" ht="38.25" customHeight="1" x14ac:dyDescent="0.2">
      <c r="B42" s="19" t="s">
        <v>37</v>
      </c>
      <c r="C42" s="20" t="s">
        <v>30</v>
      </c>
      <c r="D42" s="20" t="s">
        <v>38</v>
      </c>
      <c r="E42" s="21">
        <v>336.39100000000002</v>
      </c>
      <c r="F42" s="21">
        <v>336.39100000000002</v>
      </c>
      <c r="G42" s="20">
        <v>1</v>
      </c>
      <c r="I42" s="22"/>
      <c r="J42" s="22"/>
    </row>
    <row r="43" spans="2:14" ht="38.25" customHeight="1" x14ac:dyDescent="0.2">
      <c r="B43" s="19" t="s">
        <v>39</v>
      </c>
      <c r="C43" s="20" t="s">
        <v>30</v>
      </c>
      <c r="D43" s="20" t="s">
        <v>38</v>
      </c>
      <c r="E43" s="21">
        <v>226.16</v>
      </c>
      <c r="F43" s="21">
        <v>226.16</v>
      </c>
      <c r="G43" s="20">
        <v>1</v>
      </c>
      <c r="I43" s="22"/>
      <c r="J43" s="22"/>
      <c r="N43" s="25"/>
    </row>
    <row r="44" spans="2:14" ht="38.25" customHeight="1" x14ac:dyDescent="0.2">
      <c r="B44" s="19" t="s">
        <v>40</v>
      </c>
      <c r="C44" s="20" t="s">
        <v>30</v>
      </c>
      <c r="D44" s="20" t="s">
        <v>38</v>
      </c>
      <c r="E44" s="21">
        <f>316.623+77.35</f>
        <v>393.97299999999996</v>
      </c>
      <c r="F44" s="21">
        <v>393.97299999999996</v>
      </c>
      <c r="G44" s="20">
        <v>1</v>
      </c>
      <c r="I44" s="22"/>
      <c r="J44" s="22"/>
      <c r="N44" s="25"/>
    </row>
    <row r="45" spans="2:14" ht="38.25" customHeight="1" x14ac:dyDescent="0.2">
      <c r="B45" s="19" t="s">
        <v>41</v>
      </c>
      <c r="C45" s="20" t="s">
        <v>30</v>
      </c>
      <c r="D45" s="20" t="s">
        <v>38</v>
      </c>
      <c r="E45" s="21">
        <v>280.637</v>
      </c>
      <c r="F45" s="21">
        <v>280.637</v>
      </c>
      <c r="G45" s="20">
        <v>1</v>
      </c>
      <c r="I45" s="22"/>
      <c r="J45" s="22"/>
      <c r="N45" s="25"/>
    </row>
    <row r="46" spans="2:14" ht="38.25" customHeight="1" x14ac:dyDescent="0.2">
      <c r="B46" s="19" t="s">
        <v>42</v>
      </c>
      <c r="C46" s="20" t="s">
        <v>30</v>
      </c>
      <c r="D46" s="20" t="s">
        <v>38</v>
      </c>
      <c r="E46" s="21">
        <v>254.696</v>
      </c>
      <c r="F46" s="21">
        <v>254.696</v>
      </c>
      <c r="G46" s="20">
        <v>1</v>
      </c>
      <c r="I46" s="22"/>
      <c r="J46" s="22"/>
      <c r="N46" s="25"/>
    </row>
    <row r="47" spans="2:14" ht="38.25" customHeight="1" x14ac:dyDescent="0.2">
      <c r="B47" s="19" t="s">
        <v>43</v>
      </c>
      <c r="C47" s="20" t="s">
        <v>30</v>
      </c>
      <c r="D47" s="20" t="s">
        <v>38</v>
      </c>
      <c r="E47" s="21">
        <v>90.463999999999999</v>
      </c>
      <c r="F47" s="21">
        <v>90.463999999999999</v>
      </c>
      <c r="G47" s="20">
        <v>1</v>
      </c>
      <c r="I47" s="22"/>
      <c r="J47" s="22"/>
    </row>
    <row r="48" spans="2:14" ht="38.25" customHeight="1" x14ac:dyDescent="0.2">
      <c r="B48" s="26"/>
      <c r="C48" s="26"/>
      <c r="D48" s="27"/>
      <c r="E48" s="26"/>
      <c r="F48" s="26"/>
      <c r="G48" s="26"/>
    </row>
    <row r="49" spans="6:14" ht="38.25" customHeight="1" x14ac:dyDescent="0.2">
      <c r="F49" s="25"/>
      <c r="I49" s="28"/>
      <c r="J49" s="28"/>
      <c r="K49" s="28"/>
      <c r="L49" s="28"/>
      <c r="M49" s="28"/>
      <c r="N49" s="28"/>
    </row>
    <row r="50" spans="6:14" ht="38.25" customHeight="1" x14ac:dyDescent="0.35">
      <c r="I50" s="29"/>
      <c r="J50" s="28"/>
      <c r="K50" s="28"/>
      <c r="L50" s="28"/>
      <c r="M50" s="28"/>
      <c r="N50" s="28"/>
    </row>
    <row r="51" spans="6:14" ht="38.25" customHeight="1" x14ac:dyDescent="0.2">
      <c r="I51" s="32"/>
      <c r="J51" s="32"/>
      <c r="K51" s="32"/>
      <c r="L51" s="32"/>
      <c r="M51" s="32"/>
      <c r="N51" s="32"/>
    </row>
    <row r="52" spans="6:14" ht="38.25" customHeight="1" x14ac:dyDescent="0.2">
      <c r="I52" s="32"/>
      <c r="J52" s="32"/>
      <c r="K52" s="32"/>
      <c r="L52" s="32"/>
      <c r="M52" s="32"/>
      <c r="N52" s="32"/>
    </row>
    <row r="53" spans="6:14" ht="38.25" customHeight="1" x14ac:dyDescent="0.2">
      <c r="I53" s="32"/>
      <c r="J53" s="32"/>
      <c r="K53" s="32"/>
      <c r="L53" s="32"/>
      <c r="M53" s="32"/>
      <c r="N53" s="32"/>
    </row>
    <row r="54" spans="6:14" ht="38.25" customHeight="1" x14ac:dyDescent="0.2">
      <c r="I54" s="32"/>
      <c r="J54" s="32"/>
      <c r="K54" s="32"/>
      <c r="L54" s="32"/>
      <c r="M54" s="32"/>
      <c r="N54" s="32"/>
    </row>
    <row r="56" spans="6:14" ht="12.75" customHeight="1" x14ac:dyDescent="0.2"/>
    <row r="66" spans="5:5" x14ac:dyDescent="0.2">
      <c r="E66" s="30"/>
    </row>
    <row r="67" spans="5:5" x14ac:dyDescent="0.2">
      <c r="E67" s="30"/>
    </row>
    <row r="68" spans="5:5" x14ac:dyDescent="0.2">
      <c r="E68" s="30"/>
    </row>
    <row r="69" spans="5:5" x14ac:dyDescent="0.2">
      <c r="E69" s="30"/>
    </row>
    <row r="70" spans="5:5" x14ac:dyDescent="0.2">
      <c r="E70" s="30"/>
    </row>
    <row r="71" spans="5:5" x14ac:dyDescent="0.2">
      <c r="E71" s="30"/>
    </row>
    <row r="72" spans="5:5" x14ac:dyDescent="0.2">
      <c r="E72" s="30"/>
    </row>
    <row r="73" spans="5:5" x14ac:dyDescent="0.2">
      <c r="E73" s="30"/>
    </row>
    <row r="74" spans="5:5" x14ac:dyDescent="0.2">
      <c r="E74" s="30"/>
    </row>
    <row r="75" spans="5:5" x14ac:dyDescent="0.2">
      <c r="E75" s="30"/>
    </row>
    <row r="76" spans="5:5" x14ac:dyDescent="0.2">
      <c r="E76" s="30"/>
    </row>
    <row r="77" spans="5:5" x14ac:dyDescent="0.2">
      <c r="E77" s="30"/>
    </row>
    <row r="78" spans="5:5" x14ac:dyDescent="0.2">
      <c r="E78" s="30"/>
    </row>
    <row r="79" spans="5:5" x14ac:dyDescent="0.2">
      <c r="E79" s="30"/>
    </row>
  </sheetData>
  <mergeCells count="10">
    <mergeCell ref="B26:G26"/>
    <mergeCell ref="I51:N51"/>
    <mergeCell ref="I52:N54"/>
    <mergeCell ref="B9:C9"/>
    <mergeCell ref="B10:C10"/>
    <mergeCell ref="B11:D11"/>
    <mergeCell ref="B13:B15"/>
    <mergeCell ref="C13:G15"/>
    <mergeCell ref="B17:B18"/>
    <mergeCell ref="C17:G18"/>
  </mergeCells>
  <printOptions horizontalCentered="1"/>
  <pageMargins left="0.39370078740157483" right="0.39370078740157483" top="0.39370078740157483" bottom="0.59055118110236227" header="0" footer="0"/>
  <pageSetup paperSize="9" scale="77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2o Trimestre 2014</vt:lpstr>
      <vt:lpstr>'2o Trimestre 2014'!Área_de_impresión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Hernández Vivanco</dc:creator>
  <cp:lastModifiedBy>Fabiola Corona Mellibosky</cp:lastModifiedBy>
  <cp:lastPrinted>2014-07-22T22:08:17Z</cp:lastPrinted>
  <dcterms:created xsi:type="dcterms:W3CDTF">2014-07-07T20:18:20Z</dcterms:created>
  <dcterms:modified xsi:type="dcterms:W3CDTF">2017-09-08T17:58:20Z</dcterms:modified>
</cp:coreProperties>
</file>